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70514-Galo\0-Datos\020-Elab formales\20170526-Screen CCR\01-Tablas\"/>
    </mc:Choice>
  </mc:AlternateContent>
  <bookViews>
    <workbookView xWindow="0" yWindow="0" windowWidth="20490" windowHeight="7530"/>
  </bookViews>
  <sheets>
    <sheet name="CCR " sheetId="3" r:id="rId1"/>
    <sheet name="Mort CCR" sheetId="1" r:id="rId2"/>
    <sheet name="Mort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19" i="4" l="1"/>
  <c r="B21" i="1" l="1"/>
</calcChain>
</file>

<file path=xl/sharedStrings.xml><?xml version="1.0" encoding="utf-8"?>
<sst xmlns="http://schemas.openxmlformats.org/spreadsheetml/2006/main" count="362" uniqueCount="193">
  <si>
    <t>Nº personas</t>
  </si>
  <si>
    <t>Nº de eventos crudos</t>
  </si>
  <si>
    <t>Años de seguimiento</t>
  </si>
  <si>
    <t>Nº personas-año</t>
  </si>
  <si>
    <t>Eventos / 100 personas-año</t>
  </si>
  <si>
    <t>Media de edad (años)</t>
  </si>
  <si>
    <t>Total</t>
  </si>
  <si>
    <t>Ambos grupos combinados</t>
  </si>
  <si>
    <t>Puntuación ordinal de importancia o aversión al riesgo</t>
  </si>
  <si>
    <t>Estudios individuales</t>
  </si>
  <si>
    <t>Diseño</t>
  </si>
  <si>
    <t>Heterogeneidad</t>
  </si>
  <si>
    <t xml:space="preserve">Años de seguimiento (media o mediana) </t>
  </si>
  <si>
    <t>Cálculo por incidencias acumuladas</t>
  </si>
  <si>
    <t>Calidad de la evidencia</t>
  </si>
  <si>
    <t>RR (IC (95%)</t>
  </si>
  <si>
    <t>RAR (IC 95%)</t>
  </si>
  <si>
    <t>NNT (IC 95%)</t>
  </si>
  <si>
    <t xml:space="preserve">Potencia estadística </t>
  </si>
  <si>
    <t>ECA</t>
  </si>
  <si>
    <t>Total estudios:</t>
  </si>
  <si>
    <t>por año</t>
  </si>
  <si>
    <t>Denominación de los estudios con tiempo de observación</t>
  </si>
  <si>
    <t>Mortalidad por CCR, si aplicamos el Modelo de efectos aleatorios</t>
  </si>
  <si>
    <t>Pesos, Inv Varianza (efectos aleatorios)</t>
  </si>
  <si>
    <t>CCR, si aplicamos el Modelo de efectos aleatorios</t>
  </si>
  <si>
    <t>1,02 (0,93-1,12)</t>
  </si>
  <si>
    <t>0,96 (0,86-1,06)</t>
  </si>
  <si>
    <t>1,02 (0,88-1,18)</t>
  </si>
  <si>
    <t>0,85 (0,75-0,96)</t>
  </si>
  <si>
    <t>0,97 (0,91-1,02)</t>
  </si>
  <si>
    <t>0,96 (0,91-1,02)</t>
  </si>
  <si>
    <t>0,84 (0,73-0,96)</t>
  </si>
  <si>
    <t>0,84 (0,71-0,99)</t>
  </si>
  <si>
    <t>0,88 (0,72-1,07)</t>
  </si>
  <si>
    <t>0,79 (0,67-0,94)</t>
  </si>
  <si>
    <t>0,92 (0,85-0,99)</t>
  </si>
  <si>
    <t>0,88 (0,83-0,93)</t>
  </si>
  <si>
    <t>Mortalidad por todas las causas, si aplicamos el Modelo de efectos aleatorios</t>
  </si>
  <si>
    <t>1,00 (0,98-1,02)</t>
  </si>
  <si>
    <t>1,02 (0,99-1,04)</t>
  </si>
  <si>
    <t>0,99 (0,98-1,01)</t>
  </si>
  <si>
    <t>1,00 (0,99-1,01)</t>
  </si>
  <si>
    <t>en 17,06 años</t>
  </si>
  <si>
    <t>Aplicación del MA al riesgo basal combinado de los ECAs</t>
  </si>
  <si>
    <t>Aplicación del MA al riesgo basal de la población de ESPAÑA</t>
  </si>
  <si>
    <t>en 13,47 años</t>
  </si>
  <si>
    <t>en 12,52 años</t>
  </si>
  <si>
    <t>0,0061% (-0,003% a 0,014%)</t>
  </si>
  <si>
    <t>16350 (7267 a -32701)</t>
  </si>
  <si>
    <t>0,0766% (-0,038% a 0,172%)</t>
  </si>
  <si>
    <t>1305 (580 a -2611)</t>
  </si>
  <si>
    <t>0,0076% (-0,004% a 0,017%)</t>
  </si>
  <si>
    <t>13175 (5856 a -26350)</t>
  </si>
  <si>
    <t>0,0951% (-0,048% a 0,214%)</t>
  </si>
  <si>
    <t>1052 (468 a -2104)</t>
  </si>
  <si>
    <r>
      <t>Aplicando al 0,190</t>
    </r>
    <r>
      <rPr>
        <b/>
        <sz val="14"/>
        <rFont val="Calibri"/>
        <family val="2"/>
        <scheme val="minor"/>
      </rPr>
      <t>%</t>
    </r>
    <r>
      <rPr>
        <sz val="14"/>
        <rFont val="Calibri"/>
        <family val="2"/>
        <scheme val="minor"/>
      </rPr>
      <t xml:space="preserve"> de defunciones por CCR / año estimado en personas de 60-69 años en España, en el período 1999-2015</t>
    </r>
  </si>
  <si>
    <r>
      <t>Aplicando al 0,153%</t>
    </r>
    <r>
      <rPr>
        <sz val="14"/>
        <color theme="1"/>
        <rFont val="Calibri"/>
        <family val="2"/>
        <scheme val="minor"/>
      </rPr>
      <t xml:space="preserve"> eventos / año estimado en el control para un promedio de edad de 56,5 años:  a) por año; y b) en 12,52 años.  </t>
    </r>
  </si>
  <si>
    <r>
      <t>Aplicando al 0,075%</t>
    </r>
    <r>
      <rPr>
        <sz val="14"/>
        <color theme="1"/>
        <rFont val="Calibri"/>
        <family val="2"/>
        <scheme val="minor"/>
      </rPr>
      <t xml:space="preserve"> eventos / año estimado en el control para un promedio de edad de 56,5 años:  a) por año; y b) en 13,47 años.  </t>
    </r>
  </si>
  <si>
    <r>
      <t>Aplicando al 0,974</t>
    </r>
    <r>
      <rPr>
        <b/>
        <sz val="14"/>
        <rFont val="Calibri"/>
        <family val="2"/>
        <scheme val="minor"/>
      </rPr>
      <t>%</t>
    </r>
    <r>
      <rPr>
        <sz val="14"/>
        <rFont val="Calibri"/>
        <family val="2"/>
        <scheme val="minor"/>
      </rPr>
      <t xml:space="preserve"> de defunciones por CCR / año estimado en personas de 60-69 años en España, en el período 1999-2015</t>
    </r>
  </si>
  <si>
    <r>
      <t>Aplicando al 2,780%</t>
    </r>
    <r>
      <rPr>
        <sz val="14"/>
        <color theme="1"/>
        <rFont val="Calibri"/>
        <family val="2"/>
        <scheme val="minor"/>
      </rPr>
      <t xml:space="preserve"> eventos / año estimado en el control para un promedio de edad de 61,3 años:  a) por año; y b) en 17,06 años.  </t>
    </r>
  </si>
  <si>
    <t>0,009% (0,005% a 0,013%)</t>
  </si>
  <si>
    <t>11154 (7873 a 19121)</t>
  </si>
  <si>
    <t>0,1208% (0,07% a 0,171%)</t>
  </si>
  <si>
    <t>828 (585 a 1420)</t>
  </si>
  <si>
    <t>0,0067% (0,004% a 0,009%)</t>
  </si>
  <si>
    <t>14958 (10558 a 25642)</t>
  </si>
  <si>
    <t>0,09% (0,053% a 0,128%)</t>
  </si>
  <si>
    <t>1111 (784 a 1904)</t>
  </si>
  <si>
    <t>-0,0028% (-0,028% a 0,028%)</t>
  </si>
  <si>
    <t>-35970 (3597 a -3597)</t>
  </si>
  <si>
    <t>-0,0474% (-0,474% a 0,474%)</t>
  </si>
  <si>
    <t>-2108 (211 a -211)</t>
  </si>
  <si>
    <t>-0,001% (-0,01% a 0,01%)</t>
  </si>
  <si>
    <t>-102639 (10264 a -10264)</t>
  </si>
  <si>
    <t>-0,0166% (-0,166% a 0,166%)</t>
  </si>
  <si>
    <t>-6015 (602 a -602)</t>
  </si>
  <si>
    <t>0,0033% (-0,002% a 0,007%)</t>
  </si>
  <si>
    <t>30570 (13587 a -61141)</t>
  </si>
  <si>
    <t>0,041% (-0,02% a 0,092%)</t>
  </si>
  <si>
    <t>2441 (1085 a -4882)</t>
  </si>
  <si>
    <r>
      <t>Aplicando al 0,082</t>
    </r>
    <r>
      <rPr>
        <b/>
        <sz val="14"/>
        <rFont val="Calibri"/>
        <family val="2"/>
        <scheme val="minor"/>
      </rPr>
      <t>%</t>
    </r>
    <r>
      <rPr>
        <sz val="14"/>
        <rFont val="Calibri"/>
        <family val="2"/>
        <scheme val="minor"/>
      </rPr>
      <t xml:space="preserve"> de defunciones por CCR / año estimado en personas de 50-59 años en España, en el período 1999-2015</t>
    </r>
  </si>
  <si>
    <t>0,0026% (0,002% a 0,004%)</t>
  </si>
  <si>
    <t>38857 (27429 a 66613)</t>
  </si>
  <si>
    <t>0,0347% (0,02% a 0,049%)</t>
  </si>
  <si>
    <t>2885 (2036 a 4946)</t>
  </si>
  <si>
    <r>
      <t>Aplicando al 0,429</t>
    </r>
    <r>
      <rPr>
        <b/>
        <sz val="14"/>
        <rFont val="Calibri"/>
        <family val="2"/>
        <scheme val="minor"/>
      </rPr>
      <t>%</t>
    </r>
    <r>
      <rPr>
        <sz val="14"/>
        <rFont val="Calibri"/>
        <family val="2"/>
        <scheme val="minor"/>
      </rPr>
      <t xml:space="preserve"> de defunciones por CCR / año estimado en personas de 50-59 años en España, en el período 1999-2015</t>
    </r>
  </si>
  <si>
    <t>-0,0073% (-0,073% a 0,073%)</t>
  </si>
  <si>
    <t>-13673 (1367 a -1367)</t>
  </si>
  <si>
    <t>-0,0004% (-0,004% a 0,004%)</t>
  </si>
  <si>
    <t>-233300 (23330 a -23330)</t>
  </si>
  <si>
    <t>0,9833%</t>
  </si>
  <si>
    <t>1,0243%</t>
  </si>
  <si>
    <t>Aplicando al 0,02% de defunciones por CCR / año estimado en personas de 50-59 años en España, en el período 1999-2015</t>
  </si>
  <si>
    <t>Aplicando al 0,06% de defunciones por CCR / año estimado en personas de 60-69 años en España, en el período 1999-2015</t>
  </si>
  <si>
    <t>Alta-Moderada</t>
  </si>
  <si>
    <t>Moderada</t>
  </si>
  <si>
    <t>0,14% (-0,63% a 0,91%)</t>
  </si>
  <si>
    <t>714 (110 a -159)</t>
  </si>
  <si>
    <t>-0,48% (-1,18% a 0,21%)</t>
  </si>
  <si>
    <t>-207 (479 a -85)</t>
  </si>
  <si>
    <t>0,5% (-0,52% a 1,51%)</t>
  </si>
  <si>
    <t>202 (66 a -194)</t>
  </si>
  <si>
    <t>-0,08% (-0,58% a 0,43%)</t>
  </si>
  <si>
    <t>-1315 (235 a -173)</t>
  </si>
  <si>
    <t>0,22% (0,05% a 0,4%)</t>
  </si>
  <si>
    <t>449 (250 a 2221)</t>
  </si>
  <si>
    <t>0,14% (0,01% a 0,27%)</t>
  </si>
  <si>
    <t>714 (364 a 19897)</t>
  </si>
  <si>
    <t>0,03% (-0,01% a 0,07%)</t>
  </si>
  <si>
    <t>3606 (1443 a -7207)</t>
  </si>
  <si>
    <t>0,4% (0,1% a 0,69%)</t>
  </si>
  <si>
    <t>253 (146 a 958)</t>
  </si>
  <si>
    <t>0,17% (0,04% a 0,29%)</t>
  </si>
  <si>
    <t>602 (341 a 2588)</t>
  </si>
  <si>
    <t>-0,05% (-0,31% a 0,21%)</t>
  </si>
  <si>
    <t>-2068 (468 a -322)</t>
  </si>
  <si>
    <t>0,1% (-0,12% a 0,31%)</t>
  </si>
  <si>
    <t>1049 (319 a -813)</t>
  </si>
  <si>
    <t>-0,01% (-0,06% a 0,05%)</t>
  </si>
  <si>
    <t>-13865 (2086 a -1608)</t>
  </si>
  <si>
    <t>0,5% (0,12% a 0,89%)</t>
  </si>
  <si>
    <t>199 (113 a 842)</t>
  </si>
  <si>
    <t>0,1% (-0,07% a 0,28%)</t>
  </si>
  <si>
    <t>960 (361 a -1454)</t>
  </si>
  <si>
    <t>ECAs que informan de "Mortalidad por todas las causas", cribado sangre oculta en heces vs no cribado.</t>
  </si>
  <si>
    <t>cribado</t>
  </si>
  <si>
    <t>No cribado</t>
  </si>
  <si>
    <t>Nº Eventos / total pacientes; Grupo cribado</t>
  </si>
  <si>
    <t xml:space="preserve"> % Eventos/ año, Grupo cribado</t>
  </si>
  <si>
    <t>Nº Eventos / total pacientes; Grupo No cribado</t>
  </si>
  <si>
    <t xml:space="preserve"> % Eventos/ año, Grupo No cribado</t>
  </si>
  <si>
    <t xml:space="preserve"> % Eventos, Grupo cribado</t>
  </si>
  <si>
    <t xml:space="preserve"> % Eventos, Grupo No cribado</t>
  </si>
  <si>
    <t>ECAs que informan de "Mortalidad por CCR", cribado sangre oculta en heces vs no cribado.</t>
  </si>
  <si>
    <t>ECAs que informan de "CCR", cribado sangre oculta en heces vs no cribado.</t>
  </si>
  <si>
    <r>
      <t xml:space="preserve">Funen 2004, 13,9y </t>
    </r>
    <r>
      <rPr>
        <sz val="10"/>
        <color rgb="FF0070C0"/>
        <rFont val="Calibri"/>
        <family val="2"/>
        <scheme val="minor"/>
      </rPr>
      <t>(18)</t>
    </r>
  </si>
  <si>
    <r>
      <t xml:space="preserve">Funen 2004, 13,9y </t>
    </r>
    <r>
      <rPr>
        <sz val="11"/>
        <color rgb="FF0070C0"/>
        <rFont val="Calibri"/>
        <family val="2"/>
        <scheme val="minor"/>
      </rPr>
      <t>(18)</t>
    </r>
  </si>
  <si>
    <r>
      <t>Funen 2004, 13,9y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(18)</t>
    </r>
  </si>
  <si>
    <r>
      <t xml:space="preserve">Goteborg 2008; 13,8y </t>
    </r>
    <r>
      <rPr>
        <sz val="10"/>
        <color rgb="FF0070C0"/>
        <rFont val="Calibri"/>
        <family val="2"/>
        <scheme val="minor"/>
      </rPr>
      <t>(22)</t>
    </r>
  </si>
  <si>
    <r>
      <t>Goteborg 2008; 13,8y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(22)</t>
    </r>
  </si>
  <si>
    <r>
      <t xml:space="preserve">Goteborg 2008; 13,8y </t>
    </r>
    <r>
      <rPr>
        <sz val="11"/>
        <color rgb="FF0070C0"/>
        <rFont val="Calibri"/>
        <family val="2"/>
        <scheme val="minor"/>
      </rPr>
      <t>(22)</t>
    </r>
  </si>
  <si>
    <r>
      <t>Minnesota-b, 30,5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(27)</t>
    </r>
  </si>
  <si>
    <r>
      <t xml:space="preserve">Jiashan 2003, 7,6y </t>
    </r>
    <r>
      <rPr>
        <sz val="10"/>
        <color rgb="FF0070C0"/>
        <rFont val="Calibri"/>
        <family val="2"/>
        <scheme val="minor"/>
      </rPr>
      <t>(23)</t>
    </r>
  </si>
  <si>
    <r>
      <t xml:space="preserve">Minnesota-b 2000, 15,5y </t>
    </r>
    <r>
      <rPr>
        <sz val="10"/>
        <color rgb="FF0070C0"/>
        <rFont val="Calibri"/>
        <family val="2"/>
        <scheme val="minor"/>
      </rPr>
      <t>(26)</t>
    </r>
  </si>
  <si>
    <r>
      <t xml:space="preserve">Nottingham 2012, 17,1y </t>
    </r>
    <r>
      <rPr>
        <sz val="10"/>
        <color rgb="FF0070C0"/>
        <rFont val="Calibri"/>
        <family val="2"/>
        <scheme val="minor"/>
      </rPr>
      <t>(32)</t>
    </r>
  </si>
  <si>
    <r>
      <t>Goteborg 2008; 13,8y</t>
    </r>
    <r>
      <rPr>
        <sz val="11"/>
        <color rgb="FF0070C0"/>
        <rFont val="Calibri"/>
        <family val="2"/>
        <scheme val="minor"/>
      </rPr>
      <t xml:space="preserve"> (22)</t>
    </r>
  </si>
  <si>
    <r>
      <t xml:space="preserve">Jiashan 2003, 7,6y </t>
    </r>
    <r>
      <rPr>
        <sz val="11"/>
        <color rgb="FF0070C0"/>
        <rFont val="Calibri"/>
        <family val="2"/>
        <scheme val="minor"/>
      </rPr>
      <t>(23)</t>
    </r>
  </si>
  <si>
    <r>
      <t xml:space="preserve">Minnesota-b 2000, 15,5y </t>
    </r>
    <r>
      <rPr>
        <sz val="11"/>
        <color rgb="FF0070C0"/>
        <rFont val="Calibri"/>
        <family val="2"/>
        <scheme val="minor"/>
      </rPr>
      <t>(26)</t>
    </r>
  </si>
  <si>
    <r>
      <t xml:space="preserve">Nottingham 2012, 17,1y </t>
    </r>
    <r>
      <rPr>
        <sz val="11"/>
        <color rgb="FF0070C0"/>
        <rFont val="Calibri"/>
        <family val="2"/>
        <scheme val="minor"/>
      </rPr>
      <t>(32)</t>
    </r>
  </si>
  <si>
    <r>
      <t xml:space="preserve">Minnesota-b, 30,5 </t>
    </r>
    <r>
      <rPr>
        <sz val="11"/>
        <color rgb="FF0070C0"/>
        <rFont val="Calibri"/>
        <family val="2"/>
        <scheme val="minor"/>
      </rPr>
      <t>(27)</t>
    </r>
  </si>
  <si>
    <r>
      <t>Nottingham 2012, 17,1y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(32)</t>
    </r>
  </si>
  <si>
    <r>
      <t xml:space="preserve">Minnesota-b, 30,5 </t>
    </r>
    <r>
      <rPr>
        <sz val="10"/>
        <color rgb="FF0070C0"/>
        <rFont val="Calibri"/>
        <family val="2"/>
        <scheme val="minor"/>
      </rPr>
      <t>(27)</t>
    </r>
  </si>
  <si>
    <r>
      <rPr>
        <b/>
        <sz val="14"/>
        <color rgb="FF993300"/>
        <rFont val="Calibri"/>
        <family val="2"/>
        <scheme val="minor"/>
      </rPr>
      <t>Tabla 5:</t>
    </r>
    <r>
      <rPr>
        <b/>
        <sz val="14"/>
        <rFont val="Calibri"/>
        <family val="2"/>
        <scheme val="minor"/>
      </rPr>
      <t xml:space="preserve"> "Casos de CCR", cribado mediante SOH frente a no cribado.</t>
    </r>
  </si>
  <si>
    <r>
      <rPr>
        <b/>
        <sz val="14"/>
        <color rgb="FF993300"/>
        <rFont val="Calibri"/>
        <family val="2"/>
        <scheme val="minor"/>
      </rPr>
      <t xml:space="preserve">Tabla 6: </t>
    </r>
    <r>
      <rPr>
        <b/>
        <sz val="14"/>
        <rFont val="Calibri"/>
        <family val="2"/>
        <scheme val="minor"/>
      </rPr>
      <t>"Mortalidad por CCR", cribado mediante SOH frente a no cribado.</t>
    </r>
  </si>
  <si>
    <r>
      <rPr>
        <b/>
        <sz val="14"/>
        <color rgb="FF993300"/>
        <rFont val="Calibri"/>
        <family val="2"/>
        <scheme val="minor"/>
      </rPr>
      <t>Tabla 7:</t>
    </r>
    <r>
      <rPr>
        <b/>
        <sz val="14"/>
        <rFont val="Calibri"/>
        <family val="2"/>
        <scheme val="minor"/>
      </rPr>
      <t xml:space="preserve"> "Mortalidad por todas las causas", cribado mediante SOH frente a no cribado.</t>
    </r>
  </si>
  <si>
    <t>889 / 30967</t>
  </si>
  <si>
    <t>874 / 30966</t>
  </si>
  <si>
    <t>721 / 34144</t>
  </si>
  <si>
    <t>754 / 34164</t>
  </si>
  <si>
    <t>361 / 94423</t>
  </si>
  <si>
    <t>367 / 97838</t>
  </si>
  <si>
    <t>435 / 15587</t>
  </si>
  <si>
    <t>507 / 15394</t>
  </si>
  <si>
    <t>2279 / 76056</t>
  </si>
  <si>
    <t>2354 / 75919</t>
  </si>
  <si>
    <t>4685 / 251177</t>
  </si>
  <si>
    <t>4856 / 254281</t>
  </si>
  <si>
    <t>362 / 30967</t>
  </si>
  <si>
    <t>431 / 30966</t>
  </si>
  <si>
    <t>252 / 34144</t>
  </si>
  <si>
    <t>300 / 34164</t>
  </si>
  <si>
    <t>190 / 94423</t>
  </si>
  <si>
    <t>224 / 97838</t>
  </si>
  <si>
    <t>237 / 15587</t>
  </si>
  <si>
    <t>295 / 15394</t>
  </si>
  <si>
    <t>1176 / 76056</t>
  </si>
  <si>
    <t>1300 / 75919</t>
  </si>
  <si>
    <t>2217 / 251177</t>
  </si>
  <si>
    <t>2550 / 254281</t>
  </si>
  <si>
    <t>12205 / 30967</t>
  </si>
  <si>
    <t>12248 / 30966</t>
  </si>
  <si>
    <t>10591 / 34144</t>
  </si>
  <si>
    <t>10432 / 34164</t>
  </si>
  <si>
    <t>11004 / 15587</t>
  </si>
  <si>
    <t>10944 / 15394</t>
  </si>
  <si>
    <t>40681 / 76056</t>
  </si>
  <si>
    <t>40550 / 75919</t>
  </si>
  <si>
    <t>74481 / 156754</t>
  </si>
  <si>
    <t>74174 / 156443</t>
  </si>
  <si>
    <r>
      <t>I</t>
    </r>
    <r>
      <rPr>
        <b/>
        <i/>
        <vertAlign val="superscript"/>
        <sz val="12"/>
        <color rgb="FFFFC000"/>
        <rFont val="Calibri"/>
        <family val="2"/>
        <scheme val="minor"/>
      </rPr>
      <t>2</t>
    </r>
    <r>
      <rPr>
        <b/>
        <i/>
        <sz val="12"/>
        <color rgb="FFFFC000"/>
        <rFont val="Calibri"/>
        <family val="2"/>
        <scheme val="minor"/>
      </rPr>
      <t xml:space="preserve"> = 32%</t>
    </r>
  </si>
  <si>
    <r>
      <t>I</t>
    </r>
    <r>
      <rPr>
        <b/>
        <i/>
        <vertAlign val="superscript"/>
        <sz val="12"/>
        <color rgb="FF009900"/>
        <rFont val="Calibri"/>
        <family val="2"/>
        <scheme val="minor"/>
      </rPr>
      <t xml:space="preserve">2 </t>
    </r>
    <r>
      <rPr>
        <b/>
        <i/>
        <sz val="12"/>
        <color rgb="FF009900"/>
        <rFont val="Calibri"/>
        <family val="2"/>
        <scheme val="minor"/>
      </rPr>
      <t>= 0%</t>
    </r>
  </si>
  <si>
    <r>
      <t>I</t>
    </r>
    <r>
      <rPr>
        <b/>
        <i/>
        <vertAlign val="superscript"/>
        <sz val="12"/>
        <color rgb="FF009900"/>
        <rFont val="Calibri"/>
        <family val="2"/>
        <scheme val="minor"/>
      </rPr>
      <t>2</t>
    </r>
    <r>
      <rPr>
        <b/>
        <i/>
        <sz val="12"/>
        <color rgb="FF009900"/>
        <rFont val="Calibri"/>
        <family val="2"/>
        <scheme val="minor"/>
      </rPr>
      <t xml:space="preserve"> = 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</si>
</sst>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%"/>
    <numFmt numFmtId="167" formatCode="0.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8"/>
      <color indexed="2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9900"/>
      <name val="Calibri"/>
      <family val="2"/>
      <scheme val="minor"/>
    </font>
    <font>
      <b/>
      <i/>
      <sz val="12"/>
      <color rgb="FF0099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i/>
      <sz val="12"/>
      <color rgb="FFFFC000"/>
      <name val="Calibri"/>
      <family val="2"/>
      <scheme val="minor"/>
    </font>
    <font>
      <b/>
      <i/>
      <vertAlign val="superscript"/>
      <sz val="12"/>
      <color rgb="FFFFC000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0099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i/>
      <vertAlign val="superscript"/>
      <sz val="12"/>
      <color rgb="FF0099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10" fontId="3" fillId="0" borderId="21" xfId="0" applyNumberFormat="1" applyFont="1" applyBorder="1" applyAlignment="1">
      <alignment horizontal="center" vertical="distributed"/>
    </xf>
    <xf numFmtId="10" fontId="3" fillId="0" borderId="22" xfId="0" applyNumberFormat="1" applyFont="1" applyBorder="1" applyAlignment="1">
      <alignment horizontal="center" vertical="distributed"/>
    </xf>
    <xf numFmtId="167" fontId="3" fillId="0" borderId="25" xfId="0" applyNumberFormat="1" applyFont="1" applyBorder="1" applyAlignment="1">
      <alignment horizontal="center" vertical="distributed"/>
    </xf>
    <xf numFmtId="10" fontId="3" fillId="0" borderId="26" xfId="0" applyNumberFormat="1" applyFont="1" applyBorder="1" applyAlignment="1">
      <alignment horizontal="center" vertical="distributed"/>
    </xf>
    <xf numFmtId="0" fontId="4" fillId="0" borderId="0" xfId="0" applyFont="1" applyFill="1" applyBorder="1"/>
    <xf numFmtId="0" fontId="4" fillId="0" borderId="0" xfId="0" applyFont="1" applyFill="1"/>
    <xf numFmtId="0" fontId="7" fillId="0" borderId="1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center" vertical="distributed"/>
    </xf>
    <xf numFmtId="164" fontId="9" fillId="0" borderId="2" xfId="1" applyNumberFormat="1" applyFont="1" applyFill="1" applyBorder="1" applyAlignment="1">
      <alignment horizontal="center" vertical="distributed"/>
    </xf>
    <xf numFmtId="2" fontId="10" fillId="0" borderId="2" xfId="3" applyNumberFormat="1" applyFont="1" applyFill="1" applyBorder="1" applyAlignment="1" applyProtection="1">
      <alignment horizontal="center" vertical="distributed"/>
    </xf>
    <xf numFmtId="164" fontId="11" fillId="0" borderId="2" xfId="1" applyNumberFormat="1" applyFont="1" applyFill="1" applyBorder="1" applyAlignment="1">
      <alignment horizontal="center" vertical="distributed" wrapText="1"/>
    </xf>
    <xf numFmtId="164" fontId="9" fillId="0" borderId="2" xfId="0" applyNumberFormat="1" applyFont="1" applyFill="1" applyBorder="1" applyAlignment="1">
      <alignment horizontal="center" vertical="distributed"/>
    </xf>
    <xf numFmtId="0" fontId="4" fillId="0" borderId="2" xfId="0" applyFont="1" applyFill="1" applyBorder="1"/>
    <xf numFmtId="165" fontId="12" fillId="0" borderId="3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distributed"/>
    </xf>
    <xf numFmtId="164" fontId="8" fillId="0" borderId="5" xfId="1" applyNumberFormat="1" applyFont="1" applyFill="1" applyBorder="1" applyAlignment="1">
      <alignment horizontal="center" vertical="distributed"/>
    </xf>
    <xf numFmtId="164" fontId="8" fillId="0" borderId="5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/>
    <xf numFmtId="16" fontId="4" fillId="0" borderId="0" xfId="0" applyNumberFormat="1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distributed" wrapText="1"/>
    </xf>
    <xf numFmtId="0" fontId="7" fillId="0" borderId="17" xfId="0" applyFont="1" applyFill="1" applyBorder="1" applyAlignment="1">
      <alignment horizontal="center" vertical="distributed"/>
    </xf>
    <xf numFmtId="0" fontId="7" fillId="0" borderId="18" xfId="0" applyFont="1" applyFill="1" applyBorder="1" applyAlignment="1">
      <alignment horizontal="center" vertical="distributed" wrapText="1"/>
    </xf>
    <xf numFmtId="0" fontId="17" fillId="0" borderId="5" xfId="0" applyFont="1" applyFill="1" applyBorder="1" applyAlignment="1">
      <alignment horizontal="center" vertical="distributed" wrapText="1"/>
    </xf>
    <xf numFmtId="0" fontId="17" fillId="0" borderId="5" xfId="0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 vertical="distributed" wrapText="1"/>
    </xf>
    <xf numFmtId="166" fontId="18" fillId="0" borderId="5" xfId="0" applyNumberFormat="1" applyFont="1" applyFill="1" applyBorder="1" applyAlignment="1">
      <alignment horizontal="center" vertical="distributed"/>
    </xf>
    <xf numFmtId="0" fontId="17" fillId="0" borderId="5" xfId="0" applyFont="1" applyFill="1" applyBorder="1" applyAlignment="1">
      <alignment horizontal="center" vertical="distributed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right" vertical="distributed"/>
    </xf>
    <xf numFmtId="0" fontId="8" fillId="0" borderId="5" xfId="0" applyFont="1" applyFill="1" applyBorder="1" applyAlignment="1">
      <alignment horizontal="center" vertical="distributed"/>
    </xf>
    <xf numFmtId="0" fontId="20" fillId="0" borderId="5" xfId="0" applyFont="1" applyFill="1" applyBorder="1" applyAlignment="1">
      <alignment horizontal="center" vertical="distributed" wrapText="1"/>
    </xf>
    <xf numFmtId="2" fontId="12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distributed" wrapText="1"/>
    </xf>
    <xf numFmtId="167" fontId="12" fillId="0" borderId="5" xfId="2" applyNumberFormat="1" applyFont="1" applyFill="1" applyBorder="1" applyAlignment="1">
      <alignment horizontal="center" vertical="distributed" wrapText="1"/>
    </xf>
    <xf numFmtId="10" fontId="17" fillId="0" borderId="0" xfId="2" applyNumberFormat="1" applyFont="1" applyFill="1"/>
    <xf numFmtId="43" fontId="17" fillId="0" borderId="0" xfId="1" applyFont="1" applyFill="1" applyBorder="1" applyAlignment="1">
      <alignment horizontal="center" vertical="distributed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 wrapText="1"/>
    </xf>
    <xf numFmtId="0" fontId="16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10" fontId="5" fillId="0" borderId="0" xfId="2" applyNumberFormat="1" applyFont="1" applyFill="1" applyBorder="1" applyAlignment="1">
      <alignment horizontal="center" vertical="distributed" wrapText="1"/>
    </xf>
    <xf numFmtId="10" fontId="4" fillId="0" borderId="0" xfId="2" applyNumberFormat="1" applyFont="1" applyFill="1" applyBorder="1" applyAlignment="1">
      <alignment horizontal="center" vertical="distributed" wrapText="1"/>
    </xf>
    <xf numFmtId="166" fontId="6" fillId="0" borderId="0" xfId="0" applyNumberFormat="1" applyFont="1" applyFill="1" applyBorder="1" applyAlignment="1">
      <alignment horizontal="center" vertical="distributed"/>
    </xf>
    <xf numFmtId="10" fontId="4" fillId="0" borderId="0" xfId="2" applyNumberFormat="1" applyFont="1" applyFill="1"/>
    <xf numFmtId="43" fontId="5" fillId="0" borderId="0" xfId="1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7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distributed" wrapText="1"/>
    </xf>
    <xf numFmtId="0" fontId="7" fillId="0" borderId="20" xfId="0" applyFont="1" applyFill="1" applyBorder="1" applyAlignment="1">
      <alignment horizontal="center" vertical="distributed"/>
    </xf>
    <xf numFmtId="0" fontId="7" fillId="0" borderId="9" xfId="0" applyFont="1" applyFill="1" applyBorder="1" applyAlignment="1">
      <alignment horizontal="center" vertical="distributed" wrapText="1"/>
    </xf>
    <xf numFmtId="0" fontId="23" fillId="0" borderId="22" xfId="0" applyFont="1" applyFill="1" applyBorder="1" applyAlignment="1">
      <alignment horizontal="center" vertical="distributed"/>
    </xf>
    <xf numFmtId="0" fontId="2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distributed"/>
    </xf>
    <xf numFmtId="0" fontId="23" fillId="0" borderId="26" xfId="0" applyFont="1" applyFill="1" applyBorder="1" applyAlignment="1">
      <alignment horizontal="center" vertical="distributed"/>
    </xf>
    <xf numFmtId="0" fontId="23" fillId="0" borderId="27" xfId="0" applyFont="1" applyFill="1" applyBorder="1" applyAlignment="1">
      <alignment horizontal="center" vertical="center" wrapText="1"/>
    </xf>
    <xf numFmtId="43" fontId="15" fillId="0" borderId="28" xfId="1" applyFont="1" applyFill="1" applyBorder="1" applyAlignment="1">
      <alignment horizontal="center" vertical="distributed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center"/>
    </xf>
    <xf numFmtId="1" fontId="4" fillId="0" borderId="0" xfId="0" applyNumberFormat="1" applyFont="1" applyFill="1"/>
    <xf numFmtId="0" fontId="12" fillId="0" borderId="22" xfId="0" applyFont="1" applyFill="1" applyBorder="1" applyAlignment="1">
      <alignment horizontal="center" vertical="distributed"/>
    </xf>
    <xf numFmtId="0" fontId="12" fillId="0" borderId="26" xfId="0" applyFont="1" applyFill="1" applyBorder="1" applyAlignment="1">
      <alignment horizontal="center" vertical="distributed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2" fontId="25" fillId="3" borderId="5" xfId="3" applyNumberFormat="1" applyFont="1" applyFill="1" applyBorder="1" applyAlignment="1" applyProtection="1">
      <alignment horizontal="center" vertical="center"/>
    </xf>
    <xf numFmtId="165" fontId="26" fillId="4" borderId="5" xfId="0" applyNumberFormat="1" applyFont="1" applyFill="1" applyBorder="1" applyAlignment="1">
      <alignment horizontal="center" vertical="center"/>
    </xf>
    <xf numFmtId="2" fontId="24" fillId="2" borderId="5" xfId="1" applyNumberFormat="1" applyFont="1" applyFill="1" applyBorder="1" applyAlignment="1" applyProtection="1">
      <alignment horizontal="center" vertical="center"/>
    </xf>
    <xf numFmtId="2" fontId="24" fillId="2" borderId="5" xfId="3" applyNumberFormat="1" applyFont="1" applyFill="1" applyBorder="1" applyAlignment="1" applyProtection="1">
      <alignment horizontal="center" vertical="center"/>
    </xf>
    <xf numFmtId="2" fontId="17" fillId="0" borderId="5" xfId="1" applyNumberFormat="1" applyFont="1" applyFill="1" applyBorder="1" applyAlignment="1">
      <alignment horizontal="center" vertical="center"/>
    </xf>
    <xf numFmtId="167" fontId="5" fillId="0" borderId="5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distributed" wrapText="1"/>
    </xf>
    <xf numFmtId="0" fontId="0" fillId="0" borderId="5" xfId="0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10" fontId="3" fillId="0" borderId="25" xfId="0" applyNumberFormat="1" applyFont="1" applyBorder="1" applyAlignment="1">
      <alignment horizontal="center" vertical="distributed"/>
    </xf>
    <xf numFmtId="167" fontId="3" fillId="0" borderId="21" xfId="0" applyNumberFormat="1" applyFont="1" applyBorder="1" applyAlignment="1">
      <alignment horizontal="center" vertical="distributed"/>
    </xf>
    <xf numFmtId="167" fontId="4" fillId="0" borderId="0" xfId="0" applyNumberFormat="1" applyFont="1" applyFill="1" applyAlignment="1">
      <alignment horizontal="center"/>
    </xf>
    <xf numFmtId="167" fontId="3" fillId="0" borderId="22" xfId="0" applyNumberFormat="1" applyFont="1" applyBorder="1" applyAlignment="1">
      <alignment horizontal="center" vertical="distributed"/>
    </xf>
    <xf numFmtId="167" fontId="3" fillId="0" borderId="26" xfId="0" applyNumberFormat="1" applyFont="1" applyBorder="1" applyAlignment="1">
      <alignment horizontal="center" vertical="distributed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center" vertical="distributed"/>
    </xf>
    <xf numFmtId="0" fontId="12" fillId="0" borderId="0" xfId="0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distributed"/>
    </xf>
    <xf numFmtId="10" fontId="3" fillId="0" borderId="0" xfId="0" applyNumberFormat="1" applyFont="1" applyBorder="1" applyAlignment="1">
      <alignment horizontal="center" vertical="distributed"/>
    </xf>
    <xf numFmtId="0" fontId="31" fillId="0" borderId="22" xfId="0" applyFont="1" applyFill="1" applyBorder="1" applyAlignment="1">
      <alignment horizontal="center" vertical="distributed"/>
    </xf>
    <xf numFmtId="0" fontId="31" fillId="0" borderId="26" xfId="0" applyFont="1" applyFill="1" applyBorder="1" applyAlignment="1">
      <alignment horizontal="center" vertical="distributed"/>
    </xf>
    <xf numFmtId="43" fontId="31" fillId="0" borderId="5" xfId="1" applyFont="1" applyFill="1" applyBorder="1" applyAlignment="1">
      <alignment horizontal="center" vertical="distributed"/>
    </xf>
    <xf numFmtId="43" fontId="12" fillId="0" borderId="5" xfId="1" applyFont="1" applyFill="1" applyBorder="1" applyAlignment="1">
      <alignment horizontal="center" vertical="distributed"/>
    </xf>
    <xf numFmtId="0" fontId="33" fillId="0" borderId="5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distributed"/>
    </xf>
    <xf numFmtId="0" fontId="17" fillId="0" borderId="6" xfId="0" applyFont="1" applyFill="1" applyBorder="1" applyAlignment="1">
      <alignment horizontal="center" vertical="distributed" wrapText="1"/>
    </xf>
    <xf numFmtId="0" fontId="20" fillId="0" borderId="6" xfId="0" applyFont="1" applyFill="1" applyBorder="1" applyAlignment="1">
      <alignment horizontal="center" vertical="distributed" wrapText="1"/>
    </xf>
    <xf numFmtId="2" fontId="12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distributed" wrapText="1"/>
    </xf>
    <xf numFmtId="167" fontId="12" fillId="0" borderId="6" xfId="2" applyNumberFormat="1" applyFont="1" applyFill="1" applyBorder="1" applyAlignment="1">
      <alignment horizontal="center" vertical="distributed" wrapText="1"/>
    </xf>
    <xf numFmtId="166" fontId="18" fillId="0" borderId="6" xfId="0" applyNumberFormat="1" applyFont="1" applyFill="1" applyBorder="1" applyAlignment="1">
      <alignment horizontal="center" vertical="distributed"/>
    </xf>
    <xf numFmtId="43" fontId="31" fillId="0" borderId="6" xfId="1" applyFont="1" applyFill="1" applyBorder="1" applyAlignment="1">
      <alignment horizontal="center" vertical="distributed"/>
    </xf>
    <xf numFmtId="49" fontId="0" fillId="6" borderId="5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center"/>
    </xf>
    <xf numFmtId="2" fontId="17" fillId="0" borderId="6" xfId="1" applyNumberFormat="1" applyFont="1" applyFill="1" applyBorder="1" applyAlignment="1">
      <alignment horizontal="center" vertical="center"/>
    </xf>
    <xf numFmtId="10" fontId="17" fillId="0" borderId="6" xfId="2" applyNumberFormat="1" applyFont="1" applyFill="1" applyBorder="1" applyAlignment="1">
      <alignment horizontal="center" vertical="distributed" wrapText="1"/>
    </xf>
    <xf numFmtId="0" fontId="17" fillId="0" borderId="6" xfId="0" applyFont="1" applyFill="1" applyBorder="1" applyAlignment="1">
      <alignment horizontal="center" vertical="distributed"/>
    </xf>
    <xf numFmtId="49" fontId="0" fillId="6" borderId="6" xfId="0" applyNumberFormat="1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distributed"/>
    </xf>
    <xf numFmtId="0" fontId="34" fillId="0" borderId="6" xfId="0" applyFont="1" applyBorder="1" applyAlignment="1">
      <alignment horizontal="left" vertical="center" wrapText="1"/>
    </xf>
    <xf numFmtId="0" fontId="19" fillId="5" borderId="6" xfId="0" applyFont="1" applyFill="1" applyBorder="1" applyAlignment="1">
      <alignment horizontal="center" vertical="distributed"/>
    </xf>
    <xf numFmtId="0" fontId="33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distributed" wrapText="1"/>
    </xf>
    <xf numFmtId="0" fontId="8" fillId="0" borderId="13" xfId="0" applyFont="1" applyFill="1" applyBorder="1" applyAlignment="1">
      <alignment horizontal="center" vertical="distributed" wrapText="1"/>
    </xf>
    <xf numFmtId="0" fontId="15" fillId="0" borderId="7" xfId="0" applyFont="1" applyFill="1" applyBorder="1" applyAlignment="1">
      <alignment horizontal="left" vertical="distributed"/>
    </xf>
    <xf numFmtId="0" fontId="15" fillId="0" borderId="8" xfId="0" applyFont="1" applyFill="1" applyBorder="1" applyAlignment="1">
      <alignment horizontal="left" vertical="distributed"/>
    </xf>
    <xf numFmtId="0" fontId="15" fillId="0" borderId="9" xfId="0" applyFont="1" applyFill="1" applyBorder="1" applyAlignment="1">
      <alignment horizontal="left" vertical="distributed"/>
    </xf>
    <xf numFmtId="0" fontId="3" fillId="0" borderId="1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11" fillId="0" borderId="19" xfId="1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distributed"/>
    </xf>
    <xf numFmtId="0" fontId="14" fillId="0" borderId="8" xfId="0" applyFont="1" applyFill="1" applyBorder="1" applyAlignment="1">
      <alignment horizontal="left" vertical="distributed"/>
    </xf>
    <xf numFmtId="0" fontId="14" fillId="0" borderId="9" xfId="0" applyFont="1" applyFill="1" applyBorder="1" applyAlignment="1">
      <alignment horizontal="left" vertical="distributed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369794</xdr:colOff>
      <xdr:row>20</xdr:row>
      <xdr:rowOff>347381</xdr:rowOff>
    </xdr:from>
    <xdr:to>
      <xdr:col>4</xdr:col>
      <xdr:colOff>437030</xdr:colOff>
      <xdr:row>24</xdr:row>
      <xdr:rowOff>44823</xdr:rowOff>
    </xdr:to>
    <xdr:sp macro="" textlink="">
      <xdr:nvSpPr>
        <xdr:cNvPr id="3" name="Line 57">
          <a:extLst>
            <a:ext uri="{FF2B5EF4-FFF2-40B4-BE49-F238E27FC236}">
              <a16:creationId xmlns:a16="http://schemas.microsoft.com/office/drawing/2014/main" id="{4077705F-1C80-400B-89A4-0A3CA8EA5E69}"/>
            </a:ext>
          </a:extLst>
        </xdr:cNvPr>
        <xdr:cNvSpPr>
          <a:spLocks noChangeShapeType="1"/>
        </xdr:cNvSpPr>
      </xdr:nvSpPr>
      <xdr:spPr bwMode="auto">
        <a:xfrm flipV="1">
          <a:off x="1994647" y="9020734"/>
          <a:ext cx="3742765" cy="1367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1277471</xdr:colOff>
      <xdr:row>20</xdr:row>
      <xdr:rowOff>380999</xdr:rowOff>
    </xdr:from>
    <xdr:to>
      <xdr:col>8</xdr:col>
      <xdr:colOff>112059</xdr:colOff>
      <xdr:row>23</xdr:row>
      <xdr:rowOff>347381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E85B1056-4DBB-4F69-A2B3-11D8D6525A06}"/>
            </a:ext>
          </a:extLst>
        </xdr:cNvPr>
        <xdr:cNvSpPr>
          <a:spLocks noChangeShapeType="1"/>
        </xdr:cNvSpPr>
      </xdr:nvSpPr>
      <xdr:spPr bwMode="auto">
        <a:xfrm flipV="1">
          <a:off x="2902324" y="9054352"/>
          <a:ext cx="7373470" cy="11990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8</xdr:col>
      <xdr:colOff>695325</xdr:colOff>
      <xdr:row>42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752398-C119-4188-BF9A-B024F8D4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3075"/>
          <a:ext cx="10848975" cy="366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535781</xdr:colOff>
      <xdr:row>20</xdr:row>
      <xdr:rowOff>347381</xdr:rowOff>
    </xdr:from>
    <xdr:to>
      <xdr:col>4</xdr:col>
      <xdr:colOff>437030</xdr:colOff>
      <xdr:row>24</xdr:row>
      <xdr:rowOff>107155</xdr:rowOff>
    </xdr:to>
    <xdr:sp macro="" textlink="">
      <xdr:nvSpPr>
        <xdr:cNvPr id="3" name="Line 57">
          <a:extLst>
            <a:ext uri="{FF2B5EF4-FFF2-40B4-BE49-F238E27FC236}">
              <a16:creationId xmlns:a16="http://schemas.microsoft.com/office/drawing/2014/main" id="{A1032278-3C4E-4B10-AE5F-BED8519B0621}"/>
            </a:ext>
          </a:extLst>
        </xdr:cNvPr>
        <xdr:cNvSpPr>
          <a:spLocks noChangeShapeType="1"/>
        </xdr:cNvSpPr>
      </xdr:nvSpPr>
      <xdr:spPr bwMode="auto">
        <a:xfrm flipV="1">
          <a:off x="2024062" y="9015131"/>
          <a:ext cx="3544562" cy="14266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1512094</xdr:colOff>
      <xdr:row>20</xdr:row>
      <xdr:rowOff>381000</xdr:rowOff>
    </xdr:from>
    <xdr:to>
      <xdr:col>8</xdr:col>
      <xdr:colOff>112059</xdr:colOff>
      <xdr:row>23</xdr:row>
      <xdr:rowOff>297656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929EEA92-F8C1-4E6D-BBFF-25E5DF172822}"/>
            </a:ext>
          </a:extLst>
        </xdr:cNvPr>
        <xdr:cNvSpPr>
          <a:spLocks noChangeShapeType="1"/>
        </xdr:cNvSpPr>
      </xdr:nvSpPr>
      <xdr:spPr bwMode="auto">
        <a:xfrm flipV="1">
          <a:off x="3000375" y="9048750"/>
          <a:ext cx="6993872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9</xdr:col>
      <xdr:colOff>133350</xdr:colOff>
      <xdr:row>42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9287B7-E852-49C3-8F54-0AC05B87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4975"/>
          <a:ext cx="10887075" cy="366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437030</xdr:colOff>
      <xdr:row>18</xdr:row>
      <xdr:rowOff>347382</xdr:rowOff>
    </xdr:from>
    <xdr:to>
      <xdr:col>4</xdr:col>
      <xdr:colOff>437030</xdr:colOff>
      <xdr:row>22</xdr:row>
      <xdr:rowOff>44823</xdr:rowOff>
    </xdr:to>
    <xdr:sp macro="" textlink="">
      <xdr:nvSpPr>
        <xdr:cNvPr id="3" name="Line 57">
          <a:extLst>
            <a:ext uri="{FF2B5EF4-FFF2-40B4-BE49-F238E27FC236}">
              <a16:creationId xmlns:a16="http://schemas.microsoft.com/office/drawing/2014/main" id="{5DED7CB0-FDDF-41FD-8987-2CE2F8307C61}"/>
            </a:ext>
          </a:extLst>
        </xdr:cNvPr>
        <xdr:cNvSpPr>
          <a:spLocks noChangeShapeType="1"/>
        </xdr:cNvSpPr>
      </xdr:nvSpPr>
      <xdr:spPr bwMode="auto">
        <a:xfrm flipV="1">
          <a:off x="1927412" y="8057029"/>
          <a:ext cx="3653118" cy="1367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1311089</xdr:colOff>
      <xdr:row>18</xdr:row>
      <xdr:rowOff>381000</xdr:rowOff>
    </xdr:from>
    <xdr:to>
      <xdr:col>8</xdr:col>
      <xdr:colOff>112059</xdr:colOff>
      <xdr:row>21</xdr:row>
      <xdr:rowOff>145676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E5EF68BF-99CB-42A8-906B-84ABC57A216C}"/>
            </a:ext>
          </a:extLst>
        </xdr:cNvPr>
        <xdr:cNvSpPr>
          <a:spLocks noChangeShapeType="1"/>
        </xdr:cNvSpPr>
      </xdr:nvSpPr>
      <xdr:spPr bwMode="auto">
        <a:xfrm flipV="1">
          <a:off x="2796989" y="9058275"/>
          <a:ext cx="7192495" cy="9934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8</xdr:col>
      <xdr:colOff>704850</xdr:colOff>
      <xdr:row>39</xdr:row>
      <xdr:rowOff>238125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4F92CE-8147-44EB-866F-ACBC05AF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10582275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abSelected="1" zoomScaleNormal="100" workbookViewId="0">
      <selection activeCell="D19" sqref="D19"/>
    </sheetView>
  </sheetViews>
  <sheetFormatPr baseColWidth="10" defaultColWidth="18.140625" defaultRowHeight="28.5" customHeight="1" x14ac:dyDescent="0.2"/>
  <cols>
    <col min="1" max="1" width="24.28515625" style="6" customWidth="1"/>
    <col min="2" max="2" width="29.140625" style="34" customWidth="1"/>
    <col min="3" max="3" width="14.140625" style="34" customWidth="1"/>
    <col min="4" max="4" width="11.85546875" style="6" customWidth="1"/>
    <col min="5" max="5" width="16.140625" style="6" customWidth="1"/>
    <col min="6" max="6" width="21" style="6" customWidth="1"/>
    <col min="7" max="7" width="14.5703125" style="6" customWidth="1"/>
    <col min="8" max="8" width="21.140625" style="6" customWidth="1"/>
    <col min="9" max="9" width="13.140625" style="6" customWidth="1"/>
    <col min="10" max="10" width="13.5703125" style="6" customWidth="1"/>
    <col min="11" max="11" width="23.28515625" style="6" customWidth="1"/>
    <col min="12" max="12" width="31.5703125" style="6" customWidth="1"/>
    <col min="13" max="13" width="26.42578125" style="6" customWidth="1"/>
    <col min="14" max="14" width="17.85546875" style="6" customWidth="1"/>
    <col min="15" max="16" width="18.140625" style="6"/>
    <col min="17" max="17" width="26.42578125" style="6" customWidth="1"/>
    <col min="18" max="257" width="18.140625" style="6"/>
    <col min="258" max="258" width="23.42578125" style="6" customWidth="1"/>
    <col min="259" max="259" width="24.85546875" style="6" customWidth="1"/>
    <col min="260" max="260" width="14" style="6" customWidth="1"/>
    <col min="261" max="261" width="10.5703125" style="6" customWidth="1"/>
    <col min="262" max="262" width="20.85546875" style="6" customWidth="1"/>
    <col min="263" max="263" width="11.140625" style="6" customWidth="1"/>
    <col min="264" max="264" width="21.140625" style="6" customWidth="1"/>
    <col min="265" max="265" width="11.42578125" style="6" customWidth="1"/>
    <col min="266" max="266" width="13.5703125" style="6" customWidth="1"/>
    <col min="267" max="267" width="21.85546875" style="6" customWidth="1"/>
    <col min="268" max="268" width="26.5703125" style="6" customWidth="1"/>
    <col min="269" max="269" width="25.5703125" style="6" customWidth="1"/>
    <col min="270" max="270" width="17.85546875" style="6" customWidth="1"/>
    <col min="271" max="272" width="18.140625" style="6"/>
    <col min="273" max="273" width="26.42578125" style="6" customWidth="1"/>
    <col min="274" max="513" width="18.140625" style="6"/>
    <col min="514" max="514" width="23.42578125" style="6" customWidth="1"/>
    <col min="515" max="515" width="24.85546875" style="6" customWidth="1"/>
    <col min="516" max="516" width="14" style="6" customWidth="1"/>
    <col min="517" max="517" width="10.5703125" style="6" customWidth="1"/>
    <col min="518" max="518" width="20.85546875" style="6" customWidth="1"/>
    <col min="519" max="519" width="11.140625" style="6" customWidth="1"/>
    <col min="520" max="520" width="21.140625" style="6" customWidth="1"/>
    <col min="521" max="521" width="11.42578125" style="6" customWidth="1"/>
    <col min="522" max="522" width="13.5703125" style="6" customWidth="1"/>
    <col min="523" max="523" width="21.85546875" style="6" customWidth="1"/>
    <col min="524" max="524" width="26.5703125" style="6" customWidth="1"/>
    <col min="525" max="525" width="25.5703125" style="6" customWidth="1"/>
    <col min="526" max="526" width="17.85546875" style="6" customWidth="1"/>
    <col min="527" max="528" width="18.140625" style="6"/>
    <col min="529" max="529" width="26.42578125" style="6" customWidth="1"/>
    <col min="530" max="769" width="18.140625" style="6"/>
    <col min="770" max="770" width="23.42578125" style="6" customWidth="1"/>
    <col min="771" max="771" width="24.85546875" style="6" customWidth="1"/>
    <col min="772" max="772" width="14" style="6" customWidth="1"/>
    <col min="773" max="773" width="10.5703125" style="6" customWidth="1"/>
    <col min="774" max="774" width="20.85546875" style="6" customWidth="1"/>
    <col min="775" max="775" width="11.140625" style="6" customWidth="1"/>
    <col min="776" max="776" width="21.140625" style="6" customWidth="1"/>
    <col min="777" max="777" width="11.42578125" style="6" customWidth="1"/>
    <col min="778" max="778" width="13.5703125" style="6" customWidth="1"/>
    <col min="779" max="779" width="21.85546875" style="6" customWidth="1"/>
    <col min="780" max="780" width="26.5703125" style="6" customWidth="1"/>
    <col min="781" max="781" width="25.5703125" style="6" customWidth="1"/>
    <col min="782" max="782" width="17.85546875" style="6" customWidth="1"/>
    <col min="783" max="784" width="18.140625" style="6"/>
    <col min="785" max="785" width="26.42578125" style="6" customWidth="1"/>
    <col min="786" max="1025" width="18.140625" style="6"/>
    <col min="1026" max="1026" width="23.42578125" style="6" customWidth="1"/>
    <col min="1027" max="1027" width="24.85546875" style="6" customWidth="1"/>
    <col min="1028" max="1028" width="14" style="6" customWidth="1"/>
    <col min="1029" max="1029" width="10.5703125" style="6" customWidth="1"/>
    <col min="1030" max="1030" width="20.85546875" style="6" customWidth="1"/>
    <col min="1031" max="1031" width="11.140625" style="6" customWidth="1"/>
    <col min="1032" max="1032" width="21.140625" style="6" customWidth="1"/>
    <col min="1033" max="1033" width="11.42578125" style="6" customWidth="1"/>
    <col min="1034" max="1034" width="13.5703125" style="6" customWidth="1"/>
    <col min="1035" max="1035" width="21.85546875" style="6" customWidth="1"/>
    <col min="1036" max="1036" width="26.5703125" style="6" customWidth="1"/>
    <col min="1037" max="1037" width="25.5703125" style="6" customWidth="1"/>
    <col min="1038" max="1038" width="17.85546875" style="6" customWidth="1"/>
    <col min="1039" max="1040" width="18.140625" style="6"/>
    <col min="1041" max="1041" width="26.42578125" style="6" customWidth="1"/>
    <col min="1042" max="1281" width="18.140625" style="6"/>
    <col min="1282" max="1282" width="23.42578125" style="6" customWidth="1"/>
    <col min="1283" max="1283" width="24.85546875" style="6" customWidth="1"/>
    <col min="1284" max="1284" width="14" style="6" customWidth="1"/>
    <col min="1285" max="1285" width="10.5703125" style="6" customWidth="1"/>
    <col min="1286" max="1286" width="20.85546875" style="6" customWidth="1"/>
    <col min="1287" max="1287" width="11.140625" style="6" customWidth="1"/>
    <col min="1288" max="1288" width="21.140625" style="6" customWidth="1"/>
    <col min="1289" max="1289" width="11.42578125" style="6" customWidth="1"/>
    <col min="1290" max="1290" width="13.5703125" style="6" customWidth="1"/>
    <col min="1291" max="1291" width="21.85546875" style="6" customWidth="1"/>
    <col min="1292" max="1292" width="26.5703125" style="6" customWidth="1"/>
    <col min="1293" max="1293" width="25.5703125" style="6" customWidth="1"/>
    <col min="1294" max="1294" width="17.85546875" style="6" customWidth="1"/>
    <col min="1295" max="1296" width="18.140625" style="6"/>
    <col min="1297" max="1297" width="26.42578125" style="6" customWidth="1"/>
    <col min="1298" max="1537" width="18.140625" style="6"/>
    <col min="1538" max="1538" width="23.42578125" style="6" customWidth="1"/>
    <col min="1539" max="1539" width="24.85546875" style="6" customWidth="1"/>
    <col min="1540" max="1540" width="14" style="6" customWidth="1"/>
    <col min="1541" max="1541" width="10.5703125" style="6" customWidth="1"/>
    <col min="1542" max="1542" width="20.85546875" style="6" customWidth="1"/>
    <col min="1543" max="1543" width="11.140625" style="6" customWidth="1"/>
    <col min="1544" max="1544" width="21.140625" style="6" customWidth="1"/>
    <col min="1545" max="1545" width="11.42578125" style="6" customWidth="1"/>
    <col min="1546" max="1546" width="13.5703125" style="6" customWidth="1"/>
    <col min="1547" max="1547" width="21.85546875" style="6" customWidth="1"/>
    <col min="1548" max="1548" width="26.5703125" style="6" customWidth="1"/>
    <col min="1549" max="1549" width="25.5703125" style="6" customWidth="1"/>
    <col min="1550" max="1550" width="17.85546875" style="6" customWidth="1"/>
    <col min="1551" max="1552" width="18.140625" style="6"/>
    <col min="1553" max="1553" width="26.42578125" style="6" customWidth="1"/>
    <col min="1554" max="1793" width="18.140625" style="6"/>
    <col min="1794" max="1794" width="23.42578125" style="6" customWidth="1"/>
    <col min="1795" max="1795" width="24.85546875" style="6" customWidth="1"/>
    <col min="1796" max="1796" width="14" style="6" customWidth="1"/>
    <col min="1797" max="1797" width="10.5703125" style="6" customWidth="1"/>
    <col min="1798" max="1798" width="20.85546875" style="6" customWidth="1"/>
    <col min="1799" max="1799" width="11.140625" style="6" customWidth="1"/>
    <col min="1800" max="1800" width="21.140625" style="6" customWidth="1"/>
    <col min="1801" max="1801" width="11.42578125" style="6" customWidth="1"/>
    <col min="1802" max="1802" width="13.5703125" style="6" customWidth="1"/>
    <col min="1803" max="1803" width="21.85546875" style="6" customWidth="1"/>
    <col min="1804" max="1804" width="26.5703125" style="6" customWidth="1"/>
    <col min="1805" max="1805" width="25.5703125" style="6" customWidth="1"/>
    <col min="1806" max="1806" width="17.85546875" style="6" customWidth="1"/>
    <col min="1807" max="1808" width="18.140625" style="6"/>
    <col min="1809" max="1809" width="26.42578125" style="6" customWidth="1"/>
    <col min="1810" max="2049" width="18.140625" style="6"/>
    <col min="2050" max="2050" width="23.42578125" style="6" customWidth="1"/>
    <col min="2051" max="2051" width="24.85546875" style="6" customWidth="1"/>
    <col min="2052" max="2052" width="14" style="6" customWidth="1"/>
    <col min="2053" max="2053" width="10.5703125" style="6" customWidth="1"/>
    <col min="2054" max="2054" width="20.85546875" style="6" customWidth="1"/>
    <col min="2055" max="2055" width="11.140625" style="6" customWidth="1"/>
    <col min="2056" max="2056" width="21.140625" style="6" customWidth="1"/>
    <col min="2057" max="2057" width="11.42578125" style="6" customWidth="1"/>
    <col min="2058" max="2058" width="13.5703125" style="6" customWidth="1"/>
    <col min="2059" max="2059" width="21.85546875" style="6" customWidth="1"/>
    <col min="2060" max="2060" width="26.5703125" style="6" customWidth="1"/>
    <col min="2061" max="2061" width="25.5703125" style="6" customWidth="1"/>
    <col min="2062" max="2062" width="17.85546875" style="6" customWidth="1"/>
    <col min="2063" max="2064" width="18.140625" style="6"/>
    <col min="2065" max="2065" width="26.42578125" style="6" customWidth="1"/>
    <col min="2066" max="2305" width="18.140625" style="6"/>
    <col min="2306" max="2306" width="23.42578125" style="6" customWidth="1"/>
    <col min="2307" max="2307" width="24.85546875" style="6" customWidth="1"/>
    <col min="2308" max="2308" width="14" style="6" customWidth="1"/>
    <col min="2309" max="2309" width="10.5703125" style="6" customWidth="1"/>
    <col min="2310" max="2310" width="20.85546875" style="6" customWidth="1"/>
    <col min="2311" max="2311" width="11.140625" style="6" customWidth="1"/>
    <col min="2312" max="2312" width="21.140625" style="6" customWidth="1"/>
    <col min="2313" max="2313" width="11.42578125" style="6" customWidth="1"/>
    <col min="2314" max="2314" width="13.5703125" style="6" customWidth="1"/>
    <col min="2315" max="2315" width="21.85546875" style="6" customWidth="1"/>
    <col min="2316" max="2316" width="26.5703125" style="6" customWidth="1"/>
    <col min="2317" max="2317" width="25.5703125" style="6" customWidth="1"/>
    <col min="2318" max="2318" width="17.85546875" style="6" customWidth="1"/>
    <col min="2319" max="2320" width="18.140625" style="6"/>
    <col min="2321" max="2321" width="26.42578125" style="6" customWidth="1"/>
    <col min="2322" max="2561" width="18.140625" style="6"/>
    <col min="2562" max="2562" width="23.42578125" style="6" customWidth="1"/>
    <col min="2563" max="2563" width="24.85546875" style="6" customWidth="1"/>
    <col min="2564" max="2564" width="14" style="6" customWidth="1"/>
    <col min="2565" max="2565" width="10.5703125" style="6" customWidth="1"/>
    <col min="2566" max="2566" width="20.85546875" style="6" customWidth="1"/>
    <col min="2567" max="2567" width="11.140625" style="6" customWidth="1"/>
    <col min="2568" max="2568" width="21.140625" style="6" customWidth="1"/>
    <col min="2569" max="2569" width="11.42578125" style="6" customWidth="1"/>
    <col min="2570" max="2570" width="13.5703125" style="6" customWidth="1"/>
    <col min="2571" max="2571" width="21.85546875" style="6" customWidth="1"/>
    <col min="2572" max="2572" width="26.5703125" style="6" customWidth="1"/>
    <col min="2573" max="2573" width="25.5703125" style="6" customWidth="1"/>
    <col min="2574" max="2574" width="17.85546875" style="6" customWidth="1"/>
    <col min="2575" max="2576" width="18.140625" style="6"/>
    <col min="2577" max="2577" width="26.42578125" style="6" customWidth="1"/>
    <col min="2578" max="2817" width="18.140625" style="6"/>
    <col min="2818" max="2818" width="23.42578125" style="6" customWidth="1"/>
    <col min="2819" max="2819" width="24.85546875" style="6" customWidth="1"/>
    <col min="2820" max="2820" width="14" style="6" customWidth="1"/>
    <col min="2821" max="2821" width="10.5703125" style="6" customWidth="1"/>
    <col min="2822" max="2822" width="20.85546875" style="6" customWidth="1"/>
    <col min="2823" max="2823" width="11.140625" style="6" customWidth="1"/>
    <col min="2824" max="2824" width="21.140625" style="6" customWidth="1"/>
    <col min="2825" max="2825" width="11.42578125" style="6" customWidth="1"/>
    <col min="2826" max="2826" width="13.5703125" style="6" customWidth="1"/>
    <col min="2827" max="2827" width="21.85546875" style="6" customWidth="1"/>
    <col min="2828" max="2828" width="26.5703125" style="6" customWidth="1"/>
    <col min="2829" max="2829" width="25.5703125" style="6" customWidth="1"/>
    <col min="2830" max="2830" width="17.85546875" style="6" customWidth="1"/>
    <col min="2831" max="2832" width="18.140625" style="6"/>
    <col min="2833" max="2833" width="26.42578125" style="6" customWidth="1"/>
    <col min="2834" max="3073" width="18.140625" style="6"/>
    <col min="3074" max="3074" width="23.42578125" style="6" customWidth="1"/>
    <col min="3075" max="3075" width="24.85546875" style="6" customWidth="1"/>
    <col min="3076" max="3076" width="14" style="6" customWidth="1"/>
    <col min="3077" max="3077" width="10.5703125" style="6" customWidth="1"/>
    <col min="3078" max="3078" width="20.85546875" style="6" customWidth="1"/>
    <col min="3079" max="3079" width="11.140625" style="6" customWidth="1"/>
    <col min="3080" max="3080" width="21.140625" style="6" customWidth="1"/>
    <col min="3081" max="3081" width="11.42578125" style="6" customWidth="1"/>
    <col min="3082" max="3082" width="13.5703125" style="6" customWidth="1"/>
    <col min="3083" max="3083" width="21.85546875" style="6" customWidth="1"/>
    <col min="3084" max="3084" width="26.5703125" style="6" customWidth="1"/>
    <col min="3085" max="3085" width="25.5703125" style="6" customWidth="1"/>
    <col min="3086" max="3086" width="17.85546875" style="6" customWidth="1"/>
    <col min="3087" max="3088" width="18.140625" style="6"/>
    <col min="3089" max="3089" width="26.42578125" style="6" customWidth="1"/>
    <col min="3090" max="3329" width="18.140625" style="6"/>
    <col min="3330" max="3330" width="23.42578125" style="6" customWidth="1"/>
    <col min="3331" max="3331" width="24.85546875" style="6" customWidth="1"/>
    <col min="3332" max="3332" width="14" style="6" customWidth="1"/>
    <col min="3333" max="3333" width="10.5703125" style="6" customWidth="1"/>
    <col min="3334" max="3334" width="20.85546875" style="6" customWidth="1"/>
    <col min="3335" max="3335" width="11.140625" style="6" customWidth="1"/>
    <col min="3336" max="3336" width="21.140625" style="6" customWidth="1"/>
    <col min="3337" max="3337" width="11.42578125" style="6" customWidth="1"/>
    <col min="3338" max="3338" width="13.5703125" style="6" customWidth="1"/>
    <col min="3339" max="3339" width="21.85546875" style="6" customWidth="1"/>
    <col min="3340" max="3340" width="26.5703125" style="6" customWidth="1"/>
    <col min="3341" max="3341" width="25.5703125" style="6" customWidth="1"/>
    <col min="3342" max="3342" width="17.85546875" style="6" customWidth="1"/>
    <col min="3343" max="3344" width="18.140625" style="6"/>
    <col min="3345" max="3345" width="26.42578125" style="6" customWidth="1"/>
    <col min="3346" max="3585" width="18.140625" style="6"/>
    <col min="3586" max="3586" width="23.42578125" style="6" customWidth="1"/>
    <col min="3587" max="3587" width="24.85546875" style="6" customWidth="1"/>
    <col min="3588" max="3588" width="14" style="6" customWidth="1"/>
    <col min="3589" max="3589" width="10.5703125" style="6" customWidth="1"/>
    <col min="3590" max="3590" width="20.85546875" style="6" customWidth="1"/>
    <col min="3591" max="3591" width="11.140625" style="6" customWidth="1"/>
    <col min="3592" max="3592" width="21.140625" style="6" customWidth="1"/>
    <col min="3593" max="3593" width="11.42578125" style="6" customWidth="1"/>
    <col min="3594" max="3594" width="13.5703125" style="6" customWidth="1"/>
    <col min="3595" max="3595" width="21.85546875" style="6" customWidth="1"/>
    <col min="3596" max="3596" width="26.5703125" style="6" customWidth="1"/>
    <col min="3597" max="3597" width="25.5703125" style="6" customWidth="1"/>
    <col min="3598" max="3598" width="17.85546875" style="6" customWidth="1"/>
    <col min="3599" max="3600" width="18.140625" style="6"/>
    <col min="3601" max="3601" width="26.42578125" style="6" customWidth="1"/>
    <col min="3602" max="3841" width="18.140625" style="6"/>
    <col min="3842" max="3842" width="23.42578125" style="6" customWidth="1"/>
    <col min="3843" max="3843" width="24.85546875" style="6" customWidth="1"/>
    <col min="3844" max="3844" width="14" style="6" customWidth="1"/>
    <col min="3845" max="3845" width="10.5703125" style="6" customWidth="1"/>
    <col min="3846" max="3846" width="20.85546875" style="6" customWidth="1"/>
    <col min="3847" max="3847" width="11.140625" style="6" customWidth="1"/>
    <col min="3848" max="3848" width="21.140625" style="6" customWidth="1"/>
    <col min="3849" max="3849" width="11.42578125" style="6" customWidth="1"/>
    <col min="3850" max="3850" width="13.5703125" style="6" customWidth="1"/>
    <col min="3851" max="3851" width="21.85546875" style="6" customWidth="1"/>
    <col min="3852" max="3852" width="26.5703125" style="6" customWidth="1"/>
    <col min="3853" max="3853" width="25.5703125" style="6" customWidth="1"/>
    <col min="3854" max="3854" width="17.85546875" style="6" customWidth="1"/>
    <col min="3855" max="3856" width="18.140625" style="6"/>
    <col min="3857" max="3857" width="26.42578125" style="6" customWidth="1"/>
    <col min="3858" max="4097" width="18.140625" style="6"/>
    <col min="4098" max="4098" width="23.42578125" style="6" customWidth="1"/>
    <col min="4099" max="4099" width="24.85546875" style="6" customWidth="1"/>
    <col min="4100" max="4100" width="14" style="6" customWidth="1"/>
    <col min="4101" max="4101" width="10.5703125" style="6" customWidth="1"/>
    <col min="4102" max="4102" width="20.85546875" style="6" customWidth="1"/>
    <col min="4103" max="4103" width="11.140625" style="6" customWidth="1"/>
    <col min="4104" max="4104" width="21.140625" style="6" customWidth="1"/>
    <col min="4105" max="4105" width="11.42578125" style="6" customWidth="1"/>
    <col min="4106" max="4106" width="13.5703125" style="6" customWidth="1"/>
    <col min="4107" max="4107" width="21.85546875" style="6" customWidth="1"/>
    <col min="4108" max="4108" width="26.5703125" style="6" customWidth="1"/>
    <col min="4109" max="4109" width="25.5703125" style="6" customWidth="1"/>
    <col min="4110" max="4110" width="17.85546875" style="6" customWidth="1"/>
    <col min="4111" max="4112" width="18.140625" style="6"/>
    <col min="4113" max="4113" width="26.42578125" style="6" customWidth="1"/>
    <col min="4114" max="4353" width="18.140625" style="6"/>
    <col min="4354" max="4354" width="23.42578125" style="6" customWidth="1"/>
    <col min="4355" max="4355" width="24.85546875" style="6" customWidth="1"/>
    <col min="4356" max="4356" width="14" style="6" customWidth="1"/>
    <col min="4357" max="4357" width="10.5703125" style="6" customWidth="1"/>
    <col min="4358" max="4358" width="20.85546875" style="6" customWidth="1"/>
    <col min="4359" max="4359" width="11.140625" style="6" customWidth="1"/>
    <col min="4360" max="4360" width="21.140625" style="6" customWidth="1"/>
    <col min="4361" max="4361" width="11.42578125" style="6" customWidth="1"/>
    <col min="4362" max="4362" width="13.5703125" style="6" customWidth="1"/>
    <col min="4363" max="4363" width="21.85546875" style="6" customWidth="1"/>
    <col min="4364" max="4364" width="26.5703125" style="6" customWidth="1"/>
    <col min="4365" max="4365" width="25.5703125" style="6" customWidth="1"/>
    <col min="4366" max="4366" width="17.85546875" style="6" customWidth="1"/>
    <col min="4367" max="4368" width="18.140625" style="6"/>
    <col min="4369" max="4369" width="26.42578125" style="6" customWidth="1"/>
    <col min="4370" max="4609" width="18.140625" style="6"/>
    <col min="4610" max="4610" width="23.42578125" style="6" customWidth="1"/>
    <col min="4611" max="4611" width="24.85546875" style="6" customWidth="1"/>
    <col min="4612" max="4612" width="14" style="6" customWidth="1"/>
    <col min="4613" max="4613" width="10.5703125" style="6" customWidth="1"/>
    <col min="4614" max="4614" width="20.85546875" style="6" customWidth="1"/>
    <col min="4615" max="4615" width="11.140625" style="6" customWidth="1"/>
    <col min="4616" max="4616" width="21.140625" style="6" customWidth="1"/>
    <col min="4617" max="4617" width="11.42578125" style="6" customWidth="1"/>
    <col min="4618" max="4618" width="13.5703125" style="6" customWidth="1"/>
    <col min="4619" max="4619" width="21.85546875" style="6" customWidth="1"/>
    <col min="4620" max="4620" width="26.5703125" style="6" customWidth="1"/>
    <col min="4621" max="4621" width="25.5703125" style="6" customWidth="1"/>
    <col min="4622" max="4622" width="17.85546875" style="6" customWidth="1"/>
    <col min="4623" max="4624" width="18.140625" style="6"/>
    <col min="4625" max="4625" width="26.42578125" style="6" customWidth="1"/>
    <col min="4626" max="4865" width="18.140625" style="6"/>
    <col min="4866" max="4866" width="23.42578125" style="6" customWidth="1"/>
    <col min="4867" max="4867" width="24.85546875" style="6" customWidth="1"/>
    <col min="4868" max="4868" width="14" style="6" customWidth="1"/>
    <col min="4869" max="4869" width="10.5703125" style="6" customWidth="1"/>
    <col min="4870" max="4870" width="20.85546875" style="6" customWidth="1"/>
    <col min="4871" max="4871" width="11.140625" style="6" customWidth="1"/>
    <col min="4872" max="4872" width="21.140625" style="6" customWidth="1"/>
    <col min="4873" max="4873" width="11.42578125" style="6" customWidth="1"/>
    <col min="4874" max="4874" width="13.5703125" style="6" customWidth="1"/>
    <col min="4875" max="4875" width="21.85546875" style="6" customWidth="1"/>
    <col min="4876" max="4876" width="26.5703125" style="6" customWidth="1"/>
    <col min="4877" max="4877" width="25.5703125" style="6" customWidth="1"/>
    <col min="4878" max="4878" width="17.85546875" style="6" customWidth="1"/>
    <col min="4879" max="4880" width="18.140625" style="6"/>
    <col min="4881" max="4881" width="26.42578125" style="6" customWidth="1"/>
    <col min="4882" max="5121" width="18.140625" style="6"/>
    <col min="5122" max="5122" width="23.42578125" style="6" customWidth="1"/>
    <col min="5123" max="5123" width="24.85546875" style="6" customWidth="1"/>
    <col min="5124" max="5124" width="14" style="6" customWidth="1"/>
    <col min="5125" max="5125" width="10.5703125" style="6" customWidth="1"/>
    <col min="5126" max="5126" width="20.85546875" style="6" customWidth="1"/>
    <col min="5127" max="5127" width="11.140625" style="6" customWidth="1"/>
    <col min="5128" max="5128" width="21.140625" style="6" customWidth="1"/>
    <col min="5129" max="5129" width="11.42578125" style="6" customWidth="1"/>
    <col min="5130" max="5130" width="13.5703125" style="6" customWidth="1"/>
    <col min="5131" max="5131" width="21.85546875" style="6" customWidth="1"/>
    <col min="5132" max="5132" width="26.5703125" style="6" customWidth="1"/>
    <col min="5133" max="5133" width="25.5703125" style="6" customWidth="1"/>
    <col min="5134" max="5134" width="17.85546875" style="6" customWidth="1"/>
    <col min="5135" max="5136" width="18.140625" style="6"/>
    <col min="5137" max="5137" width="26.42578125" style="6" customWidth="1"/>
    <col min="5138" max="5377" width="18.140625" style="6"/>
    <col min="5378" max="5378" width="23.42578125" style="6" customWidth="1"/>
    <col min="5379" max="5379" width="24.85546875" style="6" customWidth="1"/>
    <col min="5380" max="5380" width="14" style="6" customWidth="1"/>
    <col min="5381" max="5381" width="10.5703125" style="6" customWidth="1"/>
    <col min="5382" max="5382" width="20.85546875" style="6" customWidth="1"/>
    <col min="5383" max="5383" width="11.140625" style="6" customWidth="1"/>
    <col min="5384" max="5384" width="21.140625" style="6" customWidth="1"/>
    <col min="5385" max="5385" width="11.42578125" style="6" customWidth="1"/>
    <col min="5386" max="5386" width="13.5703125" style="6" customWidth="1"/>
    <col min="5387" max="5387" width="21.85546875" style="6" customWidth="1"/>
    <col min="5388" max="5388" width="26.5703125" style="6" customWidth="1"/>
    <col min="5389" max="5389" width="25.5703125" style="6" customWidth="1"/>
    <col min="5390" max="5390" width="17.85546875" style="6" customWidth="1"/>
    <col min="5391" max="5392" width="18.140625" style="6"/>
    <col min="5393" max="5393" width="26.42578125" style="6" customWidth="1"/>
    <col min="5394" max="5633" width="18.140625" style="6"/>
    <col min="5634" max="5634" width="23.42578125" style="6" customWidth="1"/>
    <col min="5635" max="5635" width="24.85546875" style="6" customWidth="1"/>
    <col min="5636" max="5636" width="14" style="6" customWidth="1"/>
    <col min="5637" max="5637" width="10.5703125" style="6" customWidth="1"/>
    <col min="5638" max="5638" width="20.85546875" style="6" customWidth="1"/>
    <col min="5639" max="5639" width="11.140625" style="6" customWidth="1"/>
    <col min="5640" max="5640" width="21.140625" style="6" customWidth="1"/>
    <col min="5641" max="5641" width="11.42578125" style="6" customWidth="1"/>
    <col min="5642" max="5642" width="13.5703125" style="6" customWidth="1"/>
    <col min="5643" max="5643" width="21.85546875" style="6" customWidth="1"/>
    <col min="5644" max="5644" width="26.5703125" style="6" customWidth="1"/>
    <col min="5645" max="5645" width="25.5703125" style="6" customWidth="1"/>
    <col min="5646" max="5646" width="17.85546875" style="6" customWidth="1"/>
    <col min="5647" max="5648" width="18.140625" style="6"/>
    <col min="5649" max="5649" width="26.42578125" style="6" customWidth="1"/>
    <col min="5650" max="5889" width="18.140625" style="6"/>
    <col min="5890" max="5890" width="23.42578125" style="6" customWidth="1"/>
    <col min="5891" max="5891" width="24.85546875" style="6" customWidth="1"/>
    <col min="5892" max="5892" width="14" style="6" customWidth="1"/>
    <col min="5893" max="5893" width="10.5703125" style="6" customWidth="1"/>
    <col min="5894" max="5894" width="20.85546875" style="6" customWidth="1"/>
    <col min="5895" max="5895" width="11.140625" style="6" customWidth="1"/>
    <col min="5896" max="5896" width="21.140625" style="6" customWidth="1"/>
    <col min="5897" max="5897" width="11.42578125" style="6" customWidth="1"/>
    <col min="5898" max="5898" width="13.5703125" style="6" customWidth="1"/>
    <col min="5899" max="5899" width="21.85546875" style="6" customWidth="1"/>
    <col min="5900" max="5900" width="26.5703125" style="6" customWidth="1"/>
    <col min="5901" max="5901" width="25.5703125" style="6" customWidth="1"/>
    <col min="5902" max="5902" width="17.85546875" style="6" customWidth="1"/>
    <col min="5903" max="5904" width="18.140625" style="6"/>
    <col min="5905" max="5905" width="26.42578125" style="6" customWidth="1"/>
    <col min="5906" max="6145" width="18.140625" style="6"/>
    <col min="6146" max="6146" width="23.42578125" style="6" customWidth="1"/>
    <col min="6147" max="6147" width="24.85546875" style="6" customWidth="1"/>
    <col min="6148" max="6148" width="14" style="6" customWidth="1"/>
    <col min="6149" max="6149" width="10.5703125" style="6" customWidth="1"/>
    <col min="6150" max="6150" width="20.85546875" style="6" customWidth="1"/>
    <col min="6151" max="6151" width="11.140625" style="6" customWidth="1"/>
    <col min="6152" max="6152" width="21.140625" style="6" customWidth="1"/>
    <col min="6153" max="6153" width="11.42578125" style="6" customWidth="1"/>
    <col min="6154" max="6154" width="13.5703125" style="6" customWidth="1"/>
    <col min="6155" max="6155" width="21.85546875" style="6" customWidth="1"/>
    <col min="6156" max="6156" width="26.5703125" style="6" customWidth="1"/>
    <col min="6157" max="6157" width="25.5703125" style="6" customWidth="1"/>
    <col min="6158" max="6158" width="17.85546875" style="6" customWidth="1"/>
    <col min="6159" max="6160" width="18.140625" style="6"/>
    <col min="6161" max="6161" width="26.42578125" style="6" customWidth="1"/>
    <col min="6162" max="6401" width="18.140625" style="6"/>
    <col min="6402" max="6402" width="23.42578125" style="6" customWidth="1"/>
    <col min="6403" max="6403" width="24.85546875" style="6" customWidth="1"/>
    <col min="6404" max="6404" width="14" style="6" customWidth="1"/>
    <col min="6405" max="6405" width="10.5703125" style="6" customWidth="1"/>
    <col min="6406" max="6406" width="20.85546875" style="6" customWidth="1"/>
    <col min="6407" max="6407" width="11.140625" style="6" customWidth="1"/>
    <col min="6408" max="6408" width="21.140625" style="6" customWidth="1"/>
    <col min="6409" max="6409" width="11.42578125" style="6" customWidth="1"/>
    <col min="6410" max="6410" width="13.5703125" style="6" customWidth="1"/>
    <col min="6411" max="6411" width="21.85546875" style="6" customWidth="1"/>
    <col min="6412" max="6412" width="26.5703125" style="6" customWidth="1"/>
    <col min="6413" max="6413" width="25.5703125" style="6" customWidth="1"/>
    <col min="6414" max="6414" width="17.85546875" style="6" customWidth="1"/>
    <col min="6415" max="6416" width="18.140625" style="6"/>
    <col min="6417" max="6417" width="26.42578125" style="6" customWidth="1"/>
    <col min="6418" max="6657" width="18.140625" style="6"/>
    <col min="6658" max="6658" width="23.42578125" style="6" customWidth="1"/>
    <col min="6659" max="6659" width="24.85546875" style="6" customWidth="1"/>
    <col min="6660" max="6660" width="14" style="6" customWidth="1"/>
    <col min="6661" max="6661" width="10.5703125" style="6" customWidth="1"/>
    <col min="6662" max="6662" width="20.85546875" style="6" customWidth="1"/>
    <col min="6663" max="6663" width="11.140625" style="6" customWidth="1"/>
    <col min="6664" max="6664" width="21.140625" style="6" customWidth="1"/>
    <col min="6665" max="6665" width="11.42578125" style="6" customWidth="1"/>
    <col min="6666" max="6666" width="13.5703125" style="6" customWidth="1"/>
    <col min="6667" max="6667" width="21.85546875" style="6" customWidth="1"/>
    <col min="6668" max="6668" width="26.5703125" style="6" customWidth="1"/>
    <col min="6669" max="6669" width="25.5703125" style="6" customWidth="1"/>
    <col min="6670" max="6670" width="17.85546875" style="6" customWidth="1"/>
    <col min="6671" max="6672" width="18.140625" style="6"/>
    <col min="6673" max="6673" width="26.42578125" style="6" customWidth="1"/>
    <col min="6674" max="6913" width="18.140625" style="6"/>
    <col min="6914" max="6914" width="23.42578125" style="6" customWidth="1"/>
    <col min="6915" max="6915" width="24.85546875" style="6" customWidth="1"/>
    <col min="6916" max="6916" width="14" style="6" customWidth="1"/>
    <col min="6917" max="6917" width="10.5703125" style="6" customWidth="1"/>
    <col min="6918" max="6918" width="20.85546875" style="6" customWidth="1"/>
    <col min="6919" max="6919" width="11.140625" style="6" customWidth="1"/>
    <col min="6920" max="6920" width="21.140625" style="6" customWidth="1"/>
    <col min="6921" max="6921" width="11.42578125" style="6" customWidth="1"/>
    <col min="6922" max="6922" width="13.5703125" style="6" customWidth="1"/>
    <col min="6923" max="6923" width="21.85546875" style="6" customWidth="1"/>
    <col min="6924" max="6924" width="26.5703125" style="6" customWidth="1"/>
    <col min="6925" max="6925" width="25.5703125" style="6" customWidth="1"/>
    <col min="6926" max="6926" width="17.85546875" style="6" customWidth="1"/>
    <col min="6927" max="6928" width="18.140625" style="6"/>
    <col min="6929" max="6929" width="26.42578125" style="6" customWidth="1"/>
    <col min="6930" max="7169" width="18.140625" style="6"/>
    <col min="7170" max="7170" width="23.42578125" style="6" customWidth="1"/>
    <col min="7171" max="7171" width="24.85546875" style="6" customWidth="1"/>
    <col min="7172" max="7172" width="14" style="6" customWidth="1"/>
    <col min="7173" max="7173" width="10.5703125" style="6" customWidth="1"/>
    <col min="7174" max="7174" width="20.85546875" style="6" customWidth="1"/>
    <col min="7175" max="7175" width="11.140625" style="6" customWidth="1"/>
    <col min="7176" max="7176" width="21.140625" style="6" customWidth="1"/>
    <col min="7177" max="7177" width="11.42578125" style="6" customWidth="1"/>
    <col min="7178" max="7178" width="13.5703125" style="6" customWidth="1"/>
    <col min="7179" max="7179" width="21.85546875" style="6" customWidth="1"/>
    <col min="7180" max="7180" width="26.5703125" style="6" customWidth="1"/>
    <col min="7181" max="7181" width="25.5703125" style="6" customWidth="1"/>
    <col min="7182" max="7182" width="17.85546875" style="6" customWidth="1"/>
    <col min="7183" max="7184" width="18.140625" style="6"/>
    <col min="7185" max="7185" width="26.42578125" style="6" customWidth="1"/>
    <col min="7186" max="7425" width="18.140625" style="6"/>
    <col min="7426" max="7426" width="23.42578125" style="6" customWidth="1"/>
    <col min="7427" max="7427" width="24.85546875" style="6" customWidth="1"/>
    <col min="7428" max="7428" width="14" style="6" customWidth="1"/>
    <col min="7429" max="7429" width="10.5703125" style="6" customWidth="1"/>
    <col min="7430" max="7430" width="20.85546875" style="6" customWidth="1"/>
    <col min="7431" max="7431" width="11.140625" style="6" customWidth="1"/>
    <col min="7432" max="7432" width="21.140625" style="6" customWidth="1"/>
    <col min="7433" max="7433" width="11.42578125" style="6" customWidth="1"/>
    <col min="7434" max="7434" width="13.5703125" style="6" customWidth="1"/>
    <col min="7435" max="7435" width="21.85546875" style="6" customWidth="1"/>
    <col min="7436" max="7436" width="26.5703125" style="6" customWidth="1"/>
    <col min="7437" max="7437" width="25.5703125" style="6" customWidth="1"/>
    <col min="7438" max="7438" width="17.85546875" style="6" customWidth="1"/>
    <col min="7439" max="7440" width="18.140625" style="6"/>
    <col min="7441" max="7441" width="26.42578125" style="6" customWidth="1"/>
    <col min="7442" max="7681" width="18.140625" style="6"/>
    <col min="7682" max="7682" width="23.42578125" style="6" customWidth="1"/>
    <col min="7683" max="7683" width="24.85546875" style="6" customWidth="1"/>
    <col min="7684" max="7684" width="14" style="6" customWidth="1"/>
    <col min="7685" max="7685" width="10.5703125" style="6" customWidth="1"/>
    <col min="7686" max="7686" width="20.85546875" style="6" customWidth="1"/>
    <col min="7687" max="7687" width="11.140625" style="6" customWidth="1"/>
    <col min="7688" max="7688" width="21.140625" style="6" customWidth="1"/>
    <col min="7689" max="7689" width="11.42578125" style="6" customWidth="1"/>
    <col min="7690" max="7690" width="13.5703125" style="6" customWidth="1"/>
    <col min="7691" max="7691" width="21.85546875" style="6" customWidth="1"/>
    <col min="7692" max="7692" width="26.5703125" style="6" customWidth="1"/>
    <col min="7693" max="7693" width="25.5703125" style="6" customWidth="1"/>
    <col min="7694" max="7694" width="17.85546875" style="6" customWidth="1"/>
    <col min="7695" max="7696" width="18.140625" style="6"/>
    <col min="7697" max="7697" width="26.42578125" style="6" customWidth="1"/>
    <col min="7698" max="7937" width="18.140625" style="6"/>
    <col min="7938" max="7938" width="23.42578125" style="6" customWidth="1"/>
    <col min="7939" max="7939" width="24.85546875" style="6" customWidth="1"/>
    <col min="7940" max="7940" width="14" style="6" customWidth="1"/>
    <col min="7941" max="7941" width="10.5703125" style="6" customWidth="1"/>
    <col min="7942" max="7942" width="20.85546875" style="6" customWidth="1"/>
    <col min="7943" max="7943" width="11.140625" style="6" customWidth="1"/>
    <col min="7944" max="7944" width="21.140625" style="6" customWidth="1"/>
    <col min="7945" max="7945" width="11.42578125" style="6" customWidth="1"/>
    <col min="7946" max="7946" width="13.5703125" style="6" customWidth="1"/>
    <col min="7947" max="7947" width="21.85546875" style="6" customWidth="1"/>
    <col min="7948" max="7948" width="26.5703125" style="6" customWidth="1"/>
    <col min="7949" max="7949" width="25.5703125" style="6" customWidth="1"/>
    <col min="7950" max="7950" width="17.85546875" style="6" customWidth="1"/>
    <col min="7951" max="7952" width="18.140625" style="6"/>
    <col min="7953" max="7953" width="26.42578125" style="6" customWidth="1"/>
    <col min="7954" max="8193" width="18.140625" style="6"/>
    <col min="8194" max="8194" width="23.42578125" style="6" customWidth="1"/>
    <col min="8195" max="8195" width="24.85546875" style="6" customWidth="1"/>
    <col min="8196" max="8196" width="14" style="6" customWidth="1"/>
    <col min="8197" max="8197" width="10.5703125" style="6" customWidth="1"/>
    <col min="8198" max="8198" width="20.85546875" style="6" customWidth="1"/>
    <col min="8199" max="8199" width="11.140625" style="6" customWidth="1"/>
    <col min="8200" max="8200" width="21.140625" style="6" customWidth="1"/>
    <col min="8201" max="8201" width="11.42578125" style="6" customWidth="1"/>
    <col min="8202" max="8202" width="13.5703125" style="6" customWidth="1"/>
    <col min="8203" max="8203" width="21.85546875" style="6" customWidth="1"/>
    <col min="8204" max="8204" width="26.5703125" style="6" customWidth="1"/>
    <col min="8205" max="8205" width="25.5703125" style="6" customWidth="1"/>
    <col min="8206" max="8206" width="17.85546875" style="6" customWidth="1"/>
    <col min="8207" max="8208" width="18.140625" style="6"/>
    <col min="8209" max="8209" width="26.42578125" style="6" customWidth="1"/>
    <col min="8210" max="8449" width="18.140625" style="6"/>
    <col min="8450" max="8450" width="23.42578125" style="6" customWidth="1"/>
    <col min="8451" max="8451" width="24.85546875" style="6" customWidth="1"/>
    <col min="8452" max="8452" width="14" style="6" customWidth="1"/>
    <col min="8453" max="8453" width="10.5703125" style="6" customWidth="1"/>
    <col min="8454" max="8454" width="20.85546875" style="6" customWidth="1"/>
    <col min="8455" max="8455" width="11.140625" style="6" customWidth="1"/>
    <col min="8456" max="8456" width="21.140625" style="6" customWidth="1"/>
    <col min="8457" max="8457" width="11.42578125" style="6" customWidth="1"/>
    <col min="8458" max="8458" width="13.5703125" style="6" customWidth="1"/>
    <col min="8459" max="8459" width="21.85546875" style="6" customWidth="1"/>
    <col min="8460" max="8460" width="26.5703125" style="6" customWidth="1"/>
    <col min="8461" max="8461" width="25.5703125" style="6" customWidth="1"/>
    <col min="8462" max="8462" width="17.85546875" style="6" customWidth="1"/>
    <col min="8463" max="8464" width="18.140625" style="6"/>
    <col min="8465" max="8465" width="26.42578125" style="6" customWidth="1"/>
    <col min="8466" max="8705" width="18.140625" style="6"/>
    <col min="8706" max="8706" width="23.42578125" style="6" customWidth="1"/>
    <col min="8707" max="8707" width="24.85546875" style="6" customWidth="1"/>
    <col min="8708" max="8708" width="14" style="6" customWidth="1"/>
    <col min="8709" max="8709" width="10.5703125" style="6" customWidth="1"/>
    <col min="8710" max="8710" width="20.85546875" style="6" customWidth="1"/>
    <col min="8711" max="8711" width="11.140625" style="6" customWidth="1"/>
    <col min="8712" max="8712" width="21.140625" style="6" customWidth="1"/>
    <col min="8713" max="8713" width="11.42578125" style="6" customWidth="1"/>
    <col min="8714" max="8714" width="13.5703125" style="6" customWidth="1"/>
    <col min="8715" max="8715" width="21.85546875" style="6" customWidth="1"/>
    <col min="8716" max="8716" width="26.5703125" style="6" customWidth="1"/>
    <col min="8717" max="8717" width="25.5703125" style="6" customWidth="1"/>
    <col min="8718" max="8718" width="17.85546875" style="6" customWidth="1"/>
    <col min="8719" max="8720" width="18.140625" style="6"/>
    <col min="8721" max="8721" width="26.42578125" style="6" customWidth="1"/>
    <col min="8722" max="8961" width="18.140625" style="6"/>
    <col min="8962" max="8962" width="23.42578125" style="6" customWidth="1"/>
    <col min="8963" max="8963" width="24.85546875" style="6" customWidth="1"/>
    <col min="8964" max="8964" width="14" style="6" customWidth="1"/>
    <col min="8965" max="8965" width="10.5703125" style="6" customWidth="1"/>
    <col min="8966" max="8966" width="20.85546875" style="6" customWidth="1"/>
    <col min="8967" max="8967" width="11.140625" style="6" customWidth="1"/>
    <col min="8968" max="8968" width="21.140625" style="6" customWidth="1"/>
    <col min="8969" max="8969" width="11.42578125" style="6" customWidth="1"/>
    <col min="8970" max="8970" width="13.5703125" style="6" customWidth="1"/>
    <col min="8971" max="8971" width="21.85546875" style="6" customWidth="1"/>
    <col min="8972" max="8972" width="26.5703125" style="6" customWidth="1"/>
    <col min="8973" max="8973" width="25.5703125" style="6" customWidth="1"/>
    <col min="8974" max="8974" width="17.85546875" style="6" customWidth="1"/>
    <col min="8975" max="8976" width="18.140625" style="6"/>
    <col min="8977" max="8977" width="26.42578125" style="6" customWidth="1"/>
    <col min="8978" max="9217" width="18.140625" style="6"/>
    <col min="9218" max="9218" width="23.42578125" style="6" customWidth="1"/>
    <col min="9219" max="9219" width="24.85546875" style="6" customWidth="1"/>
    <col min="9220" max="9220" width="14" style="6" customWidth="1"/>
    <col min="9221" max="9221" width="10.5703125" style="6" customWidth="1"/>
    <col min="9222" max="9222" width="20.85546875" style="6" customWidth="1"/>
    <col min="9223" max="9223" width="11.140625" style="6" customWidth="1"/>
    <col min="9224" max="9224" width="21.140625" style="6" customWidth="1"/>
    <col min="9225" max="9225" width="11.42578125" style="6" customWidth="1"/>
    <col min="9226" max="9226" width="13.5703125" style="6" customWidth="1"/>
    <col min="9227" max="9227" width="21.85546875" style="6" customWidth="1"/>
    <col min="9228" max="9228" width="26.5703125" style="6" customWidth="1"/>
    <col min="9229" max="9229" width="25.5703125" style="6" customWidth="1"/>
    <col min="9230" max="9230" width="17.85546875" style="6" customWidth="1"/>
    <col min="9231" max="9232" width="18.140625" style="6"/>
    <col min="9233" max="9233" width="26.42578125" style="6" customWidth="1"/>
    <col min="9234" max="9473" width="18.140625" style="6"/>
    <col min="9474" max="9474" width="23.42578125" style="6" customWidth="1"/>
    <col min="9475" max="9475" width="24.85546875" style="6" customWidth="1"/>
    <col min="9476" max="9476" width="14" style="6" customWidth="1"/>
    <col min="9477" max="9477" width="10.5703125" style="6" customWidth="1"/>
    <col min="9478" max="9478" width="20.85546875" style="6" customWidth="1"/>
    <col min="9479" max="9479" width="11.140625" style="6" customWidth="1"/>
    <col min="9480" max="9480" width="21.140625" style="6" customWidth="1"/>
    <col min="9481" max="9481" width="11.42578125" style="6" customWidth="1"/>
    <col min="9482" max="9482" width="13.5703125" style="6" customWidth="1"/>
    <col min="9483" max="9483" width="21.85546875" style="6" customWidth="1"/>
    <col min="9484" max="9484" width="26.5703125" style="6" customWidth="1"/>
    <col min="9485" max="9485" width="25.5703125" style="6" customWidth="1"/>
    <col min="9486" max="9486" width="17.85546875" style="6" customWidth="1"/>
    <col min="9487" max="9488" width="18.140625" style="6"/>
    <col min="9489" max="9489" width="26.42578125" style="6" customWidth="1"/>
    <col min="9490" max="9729" width="18.140625" style="6"/>
    <col min="9730" max="9730" width="23.42578125" style="6" customWidth="1"/>
    <col min="9731" max="9731" width="24.85546875" style="6" customWidth="1"/>
    <col min="9732" max="9732" width="14" style="6" customWidth="1"/>
    <col min="9733" max="9733" width="10.5703125" style="6" customWidth="1"/>
    <col min="9734" max="9734" width="20.85546875" style="6" customWidth="1"/>
    <col min="9735" max="9735" width="11.140625" style="6" customWidth="1"/>
    <col min="9736" max="9736" width="21.140625" style="6" customWidth="1"/>
    <col min="9737" max="9737" width="11.42578125" style="6" customWidth="1"/>
    <col min="9738" max="9738" width="13.5703125" style="6" customWidth="1"/>
    <col min="9739" max="9739" width="21.85546875" style="6" customWidth="1"/>
    <col min="9740" max="9740" width="26.5703125" style="6" customWidth="1"/>
    <col min="9741" max="9741" width="25.5703125" style="6" customWidth="1"/>
    <col min="9742" max="9742" width="17.85546875" style="6" customWidth="1"/>
    <col min="9743" max="9744" width="18.140625" style="6"/>
    <col min="9745" max="9745" width="26.42578125" style="6" customWidth="1"/>
    <col min="9746" max="9985" width="18.140625" style="6"/>
    <col min="9986" max="9986" width="23.42578125" style="6" customWidth="1"/>
    <col min="9987" max="9987" width="24.85546875" style="6" customWidth="1"/>
    <col min="9988" max="9988" width="14" style="6" customWidth="1"/>
    <col min="9989" max="9989" width="10.5703125" style="6" customWidth="1"/>
    <col min="9990" max="9990" width="20.85546875" style="6" customWidth="1"/>
    <col min="9991" max="9991" width="11.140625" style="6" customWidth="1"/>
    <col min="9992" max="9992" width="21.140625" style="6" customWidth="1"/>
    <col min="9993" max="9993" width="11.42578125" style="6" customWidth="1"/>
    <col min="9994" max="9994" width="13.5703125" style="6" customWidth="1"/>
    <col min="9995" max="9995" width="21.85546875" style="6" customWidth="1"/>
    <col min="9996" max="9996" width="26.5703125" style="6" customWidth="1"/>
    <col min="9997" max="9997" width="25.5703125" style="6" customWidth="1"/>
    <col min="9998" max="9998" width="17.85546875" style="6" customWidth="1"/>
    <col min="9999" max="10000" width="18.140625" style="6"/>
    <col min="10001" max="10001" width="26.42578125" style="6" customWidth="1"/>
    <col min="10002" max="10241" width="18.140625" style="6"/>
    <col min="10242" max="10242" width="23.42578125" style="6" customWidth="1"/>
    <col min="10243" max="10243" width="24.85546875" style="6" customWidth="1"/>
    <col min="10244" max="10244" width="14" style="6" customWidth="1"/>
    <col min="10245" max="10245" width="10.5703125" style="6" customWidth="1"/>
    <col min="10246" max="10246" width="20.85546875" style="6" customWidth="1"/>
    <col min="10247" max="10247" width="11.140625" style="6" customWidth="1"/>
    <col min="10248" max="10248" width="21.140625" style="6" customWidth="1"/>
    <col min="10249" max="10249" width="11.42578125" style="6" customWidth="1"/>
    <col min="10250" max="10250" width="13.5703125" style="6" customWidth="1"/>
    <col min="10251" max="10251" width="21.85546875" style="6" customWidth="1"/>
    <col min="10252" max="10252" width="26.5703125" style="6" customWidth="1"/>
    <col min="10253" max="10253" width="25.5703125" style="6" customWidth="1"/>
    <col min="10254" max="10254" width="17.85546875" style="6" customWidth="1"/>
    <col min="10255" max="10256" width="18.140625" style="6"/>
    <col min="10257" max="10257" width="26.42578125" style="6" customWidth="1"/>
    <col min="10258" max="10497" width="18.140625" style="6"/>
    <col min="10498" max="10498" width="23.42578125" style="6" customWidth="1"/>
    <col min="10499" max="10499" width="24.85546875" style="6" customWidth="1"/>
    <col min="10500" max="10500" width="14" style="6" customWidth="1"/>
    <col min="10501" max="10501" width="10.5703125" style="6" customWidth="1"/>
    <col min="10502" max="10502" width="20.85546875" style="6" customWidth="1"/>
    <col min="10503" max="10503" width="11.140625" style="6" customWidth="1"/>
    <col min="10504" max="10504" width="21.140625" style="6" customWidth="1"/>
    <col min="10505" max="10505" width="11.42578125" style="6" customWidth="1"/>
    <col min="10506" max="10506" width="13.5703125" style="6" customWidth="1"/>
    <col min="10507" max="10507" width="21.85546875" style="6" customWidth="1"/>
    <col min="10508" max="10508" width="26.5703125" style="6" customWidth="1"/>
    <col min="10509" max="10509" width="25.5703125" style="6" customWidth="1"/>
    <col min="10510" max="10510" width="17.85546875" style="6" customWidth="1"/>
    <col min="10511" max="10512" width="18.140625" style="6"/>
    <col min="10513" max="10513" width="26.42578125" style="6" customWidth="1"/>
    <col min="10514" max="10753" width="18.140625" style="6"/>
    <col min="10754" max="10754" width="23.42578125" style="6" customWidth="1"/>
    <col min="10755" max="10755" width="24.85546875" style="6" customWidth="1"/>
    <col min="10756" max="10756" width="14" style="6" customWidth="1"/>
    <col min="10757" max="10757" width="10.5703125" style="6" customWidth="1"/>
    <col min="10758" max="10758" width="20.85546875" style="6" customWidth="1"/>
    <col min="10759" max="10759" width="11.140625" style="6" customWidth="1"/>
    <col min="10760" max="10760" width="21.140625" style="6" customWidth="1"/>
    <col min="10761" max="10761" width="11.42578125" style="6" customWidth="1"/>
    <col min="10762" max="10762" width="13.5703125" style="6" customWidth="1"/>
    <col min="10763" max="10763" width="21.85546875" style="6" customWidth="1"/>
    <col min="10764" max="10764" width="26.5703125" style="6" customWidth="1"/>
    <col min="10765" max="10765" width="25.5703125" style="6" customWidth="1"/>
    <col min="10766" max="10766" width="17.85546875" style="6" customWidth="1"/>
    <col min="10767" max="10768" width="18.140625" style="6"/>
    <col min="10769" max="10769" width="26.42578125" style="6" customWidth="1"/>
    <col min="10770" max="11009" width="18.140625" style="6"/>
    <col min="11010" max="11010" width="23.42578125" style="6" customWidth="1"/>
    <col min="11011" max="11011" width="24.85546875" style="6" customWidth="1"/>
    <col min="11012" max="11012" width="14" style="6" customWidth="1"/>
    <col min="11013" max="11013" width="10.5703125" style="6" customWidth="1"/>
    <col min="11014" max="11014" width="20.85546875" style="6" customWidth="1"/>
    <col min="11015" max="11015" width="11.140625" style="6" customWidth="1"/>
    <col min="11016" max="11016" width="21.140625" style="6" customWidth="1"/>
    <col min="11017" max="11017" width="11.42578125" style="6" customWidth="1"/>
    <col min="11018" max="11018" width="13.5703125" style="6" customWidth="1"/>
    <col min="11019" max="11019" width="21.85546875" style="6" customWidth="1"/>
    <col min="11020" max="11020" width="26.5703125" style="6" customWidth="1"/>
    <col min="11021" max="11021" width="25.5703125" style="6" customWidth="1"/>
    <col min="11022" max="11022" width="17.85546875" style="6" customWidth="1"/>
    <col min="11023" max="11024" width="18.140625" style="6"/>
    <col min="11025" max="11025" width="26.42578125" style="6" customWidth="1"/>
    <col min="11026" max="11265" width="18.140625" style="6"/>
    <col min="11266" max="11266" width="23.42578125" style="6" customWidth="1"/>
    <col min="11267" max="11267" width="24.85546875" style="6" customWidth="1"/>
    <col min="11268" max="11268" width="14" style="6" customWidth="1"/>
    <col min="11269" max="11269" width="10.5703125" style="6" customWidth="1"/>
    <col min="11270" max="11270" width="20.85546875" style="6" customWidth="1"/>
    <col min="11271" max="11271" width="11.140625" style="6" customWidth="1"/>
    <col min="11272" max="11272" width="21.140625" style="6" customWidth="1"/>
    <col min="11273" max="11273" width="11.42578125" style="6" customWidth="1"/>
    <col min="11274" max="11274" width="13.5703125" style="6" customWidth="1"/>
    <col min="11275" max="11275" width="21.85546875" style="6" customWidth="1"/>
    <col min="11276" max="11276" width="26.5703125" style="6" customWidth="1"/>
    <col min="11277" max="11277" width="25.5703125" style="6" customWidth="1"/>
    <col min="11278" max="11278" width="17.85546875" style="6" customWidth="1"/>
    <col min="11279" max="11280" width="18.140625" style="6"/>
    <col min="11281" max="11281" width="26.42578125" style="6" customWidth="1"/>
    <col min="11282" max="11521" width="18.140625" style="6"/>
    <col min="11522" max="11522" width="23.42578125" style="6" customWidth="1"/>
    <col min="11523" max="11523" width="24.85546875" style="6" customWidth="1"/>
    <col min="11524" max="11524" width="14" style="6" customWidth="1"/>
    <col min="11525" max="11525" width="10.5703125" style="6" customWidth="1"/>
    <col min="11526" max="11526" width="20.85546875" style="6" customWidth="1"/>
    <col min="11527" max="11527" width="11.140625" style="6" customWidth="1"/>
    <col min="11528" max="11528" width="21.140625" style="6" customWidth="1"/>
    <col min="11529" max="11529" width="11.42578125" style="6" customWidth="1"/>
    <col min="11530" max="11530" width="13.5703125" style="6" customWidth="1"/>
    <col min="11531" max="11531" width="21.85546875" style="6" customWidth="1"/>
    <col min="11532" max="11532" width="26.5703125" style="6" customWidth="1"/>
    <col min="11533" max="11533" width="25.5703125" style="6" customWidth="1"/>
    <col min="11534" max="11534" width="17.85546875" style="6" customWidth="1"/>
    <col min="11535" max="11536" width="18.140625" style="6"/>
    <col min="11537" max="11537" width="26.42578125" style="6" customWidth="1"/>
    <col min="11538" max="11777" width="18.140625" style="6"/>
    <col min="11778" max="11778" width="23.42578125" style="6" customWidth="1"/>
    <col min="11779" max="11779" width="24.85546875" style="6" customWidth="1"/>
    <col min="11780" max="11780" width="14" style="6" customWidth="1"/>
    <col min="11781" max="11781" width="10.5703125" style="6" customWidth="1"/>
    <col min="11782" max="11782" width="20.85546875" style="6" customWidth="1"/>
    <col min="11783" max="11783" width="11.140625" style="6" customWidth="1"/>
    <col min="11784" max="11784" width="21.140625" style="6" customWidth="1"/>
    <col min="11785" max="11785" width="11.42578125" style="6" customWidth="1"/>
    <col min="11786" max="11786" width="13.5703125" style="6" customWidth="1"/>
    <col min="11787" max="11787" width="21.85546875" style="6" customWidth="1"/>
    <col min="11788" max="11788" width="26.5703125" style="6" customWidth="1"/>
    <col min="11789" max="11789" width="25.5703125" style="6" customWidth="1"/>
    <col min="11790" max="11790" width="17.85546875" style="6" customWidth="1"/>
    <col min="11791" max="11792" width="18.140625" style="6"/>
    <col min="11793" max="11793" width="26.42578125" style="6" customWidth="1"/>
    <col min="11794" max="12033" width="18.140625" style="6"/>
    <col min="12034" max="12034" width="23.42578125" style="6" customWidth="1"/>
    <col min="12035" max="12035" width="24.85546875" style="6" customWidth="1"/>
    <col min="12036" max="12036" width="14" style="6" customWidth="1"/>
    <col min="12037" max="12037" width="10.5703125" style="6" customWidth="1"/>
    <col min="12038" max="12038" width="20.85546875" style="6" customWidth="1"/>
    <col min="12039" max="12039" width="11.140625" style="6" customWidth="1"/>
    <col min="12040" max="12040" width="21.140625" style="6" customWidth="1"/>
    <col min="12041" max="12041" width="11.42578125" style="6" customWidth="1"/>
    <col min="12042" max="12042" width="13.5703125" style="6" customWidth="1"/>
    <col min="12043" max="12043" width="21.85546875" style="6" customWidth="1"/>
    <col min="12044" max="12044" width="26.5703125" style="6" customWidth="1"/>
    <col min="12045" max="12045" width="25.5703125" style="6" customWidth="1"/>
    <col min="12046" max="12046" width="17.85546875" style="6" customWidth="1"/>
    <col min="12047" max="12048" width="18.140625" style="6"/>
    <col min="12049" max="12049" width="26.42578125" style="6" customWidth="1"/>
    <col min="12050" max="12289" width="18.140625" style="6"/>
    <col min="12290" max="12290" width="23.42578125" style="6" customWidth="1"/>
    <col min="12291" max="12291" width="24.85546875" style="6" customWidth="1"/>
    <col min="12292" max="12292" width="14" style="6" customWidth="1"/>
    <col min="12293" max="12293" width="10.5703125" style="6" customWidth="1"/>
    <col min="12294" max="12294" width="20.85546875" style="6" customWidth="1"/>
    <col min="12295" max="12295" width="11.140625" style="6" customWidth="1"/>
    <col min="12296" max="12296" width="21.140625" style="6" customWidth="1"/>
    <col min="12297" max="12297" width="11.42578125" style="6" customWidth="1"/>
    <col min="12298" max="12298" width="13.5703125" style="6" customWidth="1"/>
    <col min="12299" max="12299" width="21.85546875" style="6" customWidth="1"/>
    <col min="12300" max="12300" width="26.5703125" style="6" customWidth="1"/>
    <col min="12301" max="12301" width="25.5703125" style="6" customWidth="1"/>
    <col min="12302" max="12302" width="17.85546875" style="6" customWidth="1"/>
    <col min="12303" max="12304" width="18.140625" style="6"/>
    <col min="12305" max="12305" width="26.42578125" style="6" customWidth="1"/>
    <col min="12306" max="12545" width="18.140625" style="6"/>
    <col min="12546" max="12546" width="23.42578125" style="6" customWidth="1"/>
    <col min="12547" max="12547" width="24.85546875" style="6" customWidth="1"/>
    <col min="12548" max="12548" width="14" style="6" customWidth="1"/>
    <col min="12549" max="12549" width="10.5703125" style="6" customWidth="1"/>
    <col min="12550" max="12550" width="20.85546875" style="6" customWidth="1"/>
    <col min="12551" max="12551" width="11.140625" style="6" customWidth="1"/>
    <col min="12552" max="12552" width="21.140625" style="6" customWidth="1"/>
    <col min="12553" max="12553" width="11.42578125" style="6" customWidth="1"/>
    <col min="12554" max="12554" width="13.5703125" style="6" customWidth="1"/>
    <col min="12555" max="12555" width="21.85546875" style="6" customWidth="1"/>
    <col min="12556" max="12556" width="26.5703125" style="6" customWidth="1"/>
    <col min="12557" max="12557" width="25.5703125" style="6" customWidth="1"/>
    <col min="12558" max="12558" width="17.85546875" style="6" customWidth="1"/>
    <col min="12559" max="12560" width="18.140625" style="6"/>
    <col min="12561" max="12561" width="26.42578125" style="6" customWidth="1"/>
    <col min="12562" max="12801" width="18.140625" style="6"/>
    <col min="12802" max="12802" width="23.42578125" style="6" customWidth="1"/>
    <col min="12803" max="12803" width="24.85546875" style="6" customWidth="1"/>
    <col min="12804" max="12804" width="14" style="6" customWidth="1"/>
    <col min="12805" max="12805" width="10.5703125" style="6" customWidth="1"/>
    <col min="12806" max="12806" width="20.85546875" style="6" customWidth="1"/>
    <col min="12807" max="12807" width="11.140625" style="6" customWidth="1"/>
    <col min="12808" max="12808" width="21.140625" style="6" customWidth="1"/>
    <col min="12809" max="12809" width="11.42578125" style="6" customWidth="1"/>
    <col min="12810" max="12810" width="13.5703125" style="6" customWidth="1"/>
    <col min="12811" max="12811" width="21.85546875" style="6" customWidth="1"/>
    <col min="12812" max="12812" width="26.5703125" style="6" customWidth="1"/>
    <col min="12813" max="12813" width="25.5703125" style="6" customWidth="1"/>
    <col min="12814" max="12814" width="17.85546875" style="6" customWidth="1"/>
    <col min="12815" max="12816" width="18.140625" style="6"/>
    <col min="12817" max="12817" width="26.42578125" style="6" customWidth="1"/>
    <col min="12818" max="13057" width="18.140625" style="6"/>
    <col min="13058" max="13058" width="23.42578125" style="6" customWidth="1"/>
    <col min="13059" max="13059" width="24.85546875" style="6" customWidth="1"/>
    <col min="13060" max="13060" width="14" style="6" customWidth="1"/>
    <col min="13061" max="13061" width="10.5703125" style="6" customWidth="1"/>
    <col min="13062" max="13062" width="20.85546875" style="6" customWidth="1"/>
    <col min="13063" max="13063" width="11.140625" style="6" customWidth="1"/>
    <col min="13064" max="13064" width="21.140625" style="6" customWidth="1"/>
    <col min="13065" max="13065" width="11.42578125" style="6" customWidth="1"/>
    <col min="13066" max="13066" width="13.5703125" style="6" customWidth="1"/>
    <col min="13067" max="13067" width="21.85546875" style="6" customWidth="1"/>
    <col min="13068" max="13068" width="26.5703125" style="6" customWidth="1"/>
    <col min="13069" max="13069" width="25.5703125" style="6" customWidth="1"/>
    <col min="13070" max="13070" width="17.85546875" style="6" customWidth="1"/>
    <col min="13071" max="13072" width="18.140625" style="6"/>
    <col min="13073" max="13073" width="26.42578125" style="6" customWidth="1"/>
    <col min="13074" max="13313" width="18.140625" style="6"/>
    <col min="13314" max="13314" width="23.42578125" style="6" customWidth="1"/>
    <col min="13315" max="13315" width="24.85546875" style="6" customWidth="1"/>
    <col min="13316" max="13316" width="14" style="6" customWidth="1"/>
    <col min="13317" max="13317" width="10.5703125" style="6" customWidth="1"/>
    <col min="13318" max="13318" width="20.85546875" style="6" customWidth="1"/>
    <col min="13319" max="13319" width="11.140625" style="6" customWidth="1"/>
    <col min="13320" max="13320" width="21.140625" style="6" customWidth="1"/>
    <col min="13321" max="13321" width="11.42578125" style="6" customWidth="1"/>
    <col min="13322" max="13322" width="13.5703125" style="6" customWidth="1"/>
    <col min="13323" max="13323" width="21.85546875" style="6" customWidth="1"/>
    <col min="13324" max="13324" width="26.5703125" style="6" customWidth="1"/>
    <col min="13325" max="13325" width="25.5703125" style="6" customWidth="1"/>
    <col min="13326" max="13326" width="17.85546875" style="6" customWidth="1"/>
    <col min="13327" max="13328" width="18.140625" style="6"/>
    <col min="13329" max="13329" width="26.42578125" style="6" customWidth="1"/>
    <col min="13330" max="13569" width="18.140625" style="6"/>
    <col min="13570" max="13570" width="23.42578125" style="6" customWidth="1"/>
    <col min="13571" max="13571" width="24.85546875" style="6" customWidth="1"/>
    <col min="13572" max="13572" width="14" style="6" customWidth="1"/>
    <col min="13573" max="13573" width="10.5703125" style="6" customWidth="1"/>
    <col min="13574" max="13574" width="20.85546875" style="6" customWidth="1"/>
    <col min="13575" max="13575" width="11.140625" style="6" customWidth="1"/>
    <col min="13576" max="13576" width="21.140625" style="6" customWidth="1"/>
    <col min="13577" max="13577" width="11.42578125" style="6" customWidth="1"/>
    <col min="13578" max="13578" width="13.5703125" style="6" customWidth="1"/>
    <col min="13579" max="13579" width="21.85546875" style="6" customWidth="1"/>
    <col min="13580" max="13580" width="26.5703125" style="6" customWidth="1"/>
    <col min="13581" max="13581" width="25.5703125" style="6" customWidth="1"/>
    <col min="13582" max="13582" width="17.85546875" style="6" customWidth="1"/>
    <col min="13583" max="13584" width="18.140625" style="6"/>
    <col min="13585" max="13585" width="26.42578125" style="6" customWidth="1"/>
    <col min="13586" max="13825" width="18.140625" style="6"/>
    <col min="13826" max="13826" width="23.42578125" style="6" customWidth="1"/>
    <col min="13827" max="13827" width="24.85546875" style="6" customWidth="1"/>
    <col min="13828" max="13828" width="14" style="6" customWidth="1"/>
    <col min="13829" max="13829" width="10.5703125" style="6" customWidth="1"/>
    <col min="13830" max="13830" width="20.85546875" style="6" customWidth="1"/>
    <col min="13831" max="13831" width="11.140625" style="6" customWidth="1"/>
    <col min="13832" max="13832" width="21.140625" style="6" customWidth="1"/>
    <col min="13833" max="13833" width="11.42578125" style="6" customWidth="1"/>
    <col min="13834" max="13834" width="13.5703125" style="6" customWidth="1"/>
    <col min="13835" max="13835" width="21.85546875" style="6" customWidth="1"/>
    <col min="13836" max="13836" width="26.5703125" style="6" customWidth="1"/>
    <col min="13837" max="13837" width="25.5703125" style="6" customWidth="1"/>
    <col min="13838" max="13838" width="17.85546875" style="6" customWidth="1"/>
    <col min="13839" max="13840" width="18.140625" style="6"/>
    <col min="13841" max="13841" width="26.42578125" style="6" customWidth="1"/>
    <col min="13842" max="14081" width="18.140625" style="6"/>
    <col min="14082" max="14082" width="23.42578125" style="6" customWidth="1"/>
    <col min="14083" max="14083" width="24.85546875" style="6" customWidth="1"/>
    <col min="14084" max="14084" width="14" style="6" customWidth="1"/>
    <col min="14085" max="14085" width="10.5703125" style="6" customWidth="1"/>
    <col min="14086" max="14086" width="20.85546875" style="6" customWidth="1"/>
    <col min="14087" max="14087" width="11.140625" style="6" customWidth="1"/>
    <col min="14088" max="14088" width="21.140625" style="6" customWidth="1"/>
    <col min="14089" max="14089" width="11.42578125" style="6" customWidth="1"/>
    <col min="14090" max="14090" width="13.5703125" style="6" customWidth="1"/>
    <col min="14091" max="14091" width="21.85546875" style="6" customWidth="1"/>
    <col min="14092" max="14092" width="26.5703125" style="6" customWidth="1"/>
    <col min="14093" max="14093" width="25.5703125" style="6" customWidth="1"/>
    <col min="14094" max="14094" width="17.85546875" style="6" customWidth="1"/>
    <col min="14095" max="14096" width="18.140625" style="6"/>
    <col min="14097" max="14097" width="26.42578125" style="6" customWidth="1"/>
    <col min="14098" max="14337" width="18.140625" style="6"/>
    <col min="14338" max="14338" width="23.42578125" style="6" customWidth="1"/>
    <col min="14339" max="14339" width="24.85546875" style="6" customWidth="1"/>
    <col min="14340" max="14340" width="14" style="6" customWidth="1"/>
    <col min="14341" max="14341" width="10.5703125" style="6" customWidth="1"/>
    <col min="14342" max="14342" width="20.85546875" style="6" customWidth="1"/>
    <col min="14343" max="14343" width="11.140625" style="6" customWidth="1"/>
    <col min="14344" max="14344" width="21.140625" style="6" customWidth="1"/>
    <col min="14345" max="14345" width="11.42578125" style="6" customWidth="1"/>
    <col min="14346" max="14346" width="13.5703125" style="6" customWidth="1"/>
    <col min="14347" max="14347" width="21.85546875" style="6" customWidth="1"/>
    <col min="14348" max="14348" width="26.5703125" style="6" customWidth="1"/>
    <col min="14349" max="14349" width="25.5703125" style="6" customWidth="1"/>
    <col min="14350" max="14350" width="17.85546875" style="6" customWidth="1"/>
    <col min="14351" max="14352" width="18.140625" style="6"/>
    <col min="14353" max="14353" width="26.42578125" style="6" customWidth="1"/>
    <col min="14354" max="14593" width="18.140625" style="6"/>
    <col min="14594" max="14594" width="23.42578125" style="6" customWidth="1"/>
    <col min="14595" max="14595" width="24.85546875" style="6" customWidth="1"/>
    <col min="14596" max="14596" width="14" style="6" customWidth="1"/>
    <col min="14597" max="14597" width="10.5703125" style="6" customWidth="1"/>
    <col min="14598" max="14598" width="20.85546875" style="6" customWidth="1"/>
    <col min="14599" max="14599" width="11.140625" style="6" customWidth="1"/>
    <col min="14600" max="14600" width="21.140625" style="6" customWidth="1"/>
    <col min="14601" max="14601" width="11.42578125" style="6" customWidth="1"/>
    <col min="14602" max="14602" width="13.5703125" style="6" customWidth="1"/>
    <col min="14603" max="14603" width="21.85546875" style="6" customWidth="1"/>
    <col min="14604" max="14604" width="26.5703125" style="6" customWidth="1"/>
    <col min="14605" max="14605" width="25.5703125" style="6" customWidth="1"/>
    <col min="14606" max="14606" width="17.85546875" style="6" customWidth="1"/>
    <col min="14607" max="14608" width="18.140625" style="6"/>
    <col min="14609" max="14609" width="26.42578125" style="6" customWidth="1"/>
    <col min="14610" max="14849" width="18.140625" style="6"/>
    <col min="14850" max="14850" width="23.42578125" style="6" customWidth="1"/>
    <col min="14851" max="14851" width="24.85546875" style="6" customWidth="1"/>
    <col min="14852" max="14852" width="14" style="6" customWidth="1"/>
    <col min="14853" max="14853" width="10.5703125" style="6" customWidth="1"/>
    <col min="14854" max="14854" width="20.85546875" style="6" customWidth="1"/>
    <col min="14855" max="14855" width="11.140625" style="6" customWidth="1"/>
    <col min="14856" max="14856" width="21.140625" style="6" customWidth="1"/>
    <col min="14857" max="14857" width="11.42578125" style="6" customWidth="1"/>
    <col min="14858" max="14858" width="13.5703125" style="6" customWidth="1"/>
    <col min="14859" max="14859" width="21.85546875" style="6" customWidth="1"/>
    <col min="14860" max="14860" width="26.5703125" style="6" customWidth="1"/>
    <col min="14861" max="14861" width="25.5703125" style="6" customWidth="1"/>
    <col min="14862" max="14862" width="17.85546875" style="6" customWidth="1"/>
    <col min="14863" max="14864" width="18.140625" style="6"/>
    <col min="14865" max="14865" width="26.42578125" style="6" customWidth="1"/>
    <col min="14866" max="15105" width="18.140625" style="6"/>
    <col min="15106" max="15106" width="23.42578125" style="6" customWidth="1"/>
    <col min="15107" max="15107" width="24.85546875" style="6" customWidth="1"/>
    <col min="15108" max="15108" width="14" style="6" customWidth="1"/>
    <col min="15109" max="15109" width="10.5703125" style="6" customWidth="1"/>
    <col min="15110" max="15110" width="20.85546875" style="6" customWidth="1"/>
    <col min="15111" max="15111" width="11.140625" style="6" customWidth="1"/>
    <col min="15112" max="15112" width="21.140625" style="6" customWidth="1"/>
    <col min="15113" max="15113" width="11.42578125" style="6" customWidth="1"/>
    <col min="15114" max="15114" width="13.5703125" style="6" customWidth="1"/>
    <col min="15115" max="15115" width="21.85546875" style="6" customWidth="1"/>
    <col min="15116" max="15116" width="26.5703125" style="6" customWidth="1"/>
    <col min="15117" max="15117" width="25.5703125" style="6" customWidth="1"/>
    <col min="15118" max="15118" width="17.85546875" style="6" customWidth="1"/>
    <col min="15119" max="15120" width="18.140625" style="6"/>
    <col min="15121" max="15121" width="26.42578125" style="6" customWidth="1"/>
    <col min="15122" max="15361" width="18.140625" style="6"/>
    <col min="15362" max="15362" width="23.42578125" style="6" customWidth="1"/>
    <col min="15363" max="15363" width="24.85546875" style="6" customWidth="1"/>
    <col min="15364" max="15364" width="14" style="6" customWidth="1"/>
    <col min="15365" max="15365" width="10.5703125" style="6" customWidth="1"/>
    <col min="15366" max="15366" width="20.85546875" style="6" customWidth="1"/>
    <col min="15367" max="15367" width="11.140625" style="6" customWidth="1"/>
    <col min="15368" max="15368" width="21.140625" style="6" customWidth="1"/>
    <col min="15369" max="15369" width="11.42578125" style="6" customWidth="1"/>
    <col min="15370" max="15370" width="13.5703125" style="6" customWidth="1"/>
    <col min="15371" max="15371" width="21.85546875" style="6" customWidth="1"/>
    <col min="15372" max="15372" width="26.5703125" style="6" customWidth="1"/>
    <col min="15373" max="15373" width="25.5703125" style="6" customWidth="1"/>
    <col min="15374" max="15374" width="17.85546875" style="6" customWidth="1"/>
    <col min="15375" max="15376" width="18.140625" style="6"/>
    <col min="15377" max="15377" width="26.42578125" style="6" customWidth="1"/>
    <col min="15378" max="15617" width="18.140625" style="6"/>
    <col min="15618" max="15618" width="23.42578125" style="6" customWidth="1"/>
    <col min="15619" max="15619" width="24.85546875" style="6" customWidth="1"/>
    <col min="15620" max="15620" width="14" style="6" customWidth="1"/>
    <col min="15621" max="15621" width="10.5703125" style="6" customWidth="1"/>
    <col min="15622" max="15622" width="20.85546875" style="6" customWidth="1"/>
    <col min="15623" max="15623" width="11.140625" style="6" customWidth="1"/>
    <col min="15624" max="15624" width="21.140625" style="6" customWidth="1"/>
    <col min="15625" max="15625" width="11.42578125" style="6" customWidth="1"/>
    <col min="15626" max="15626" width="13.5703125" style="6" customWidth="1"/>
    <col min="15627" max="15627" width="21.85546875" style="6" customWidth="1"/>
    <col min="15628" max="15628" width="26.5703125" style="6" customWidth="1"/>
    <col min="15629" max="15629" width="25.5703125" style="6" customWidth="1"/>
    <col min="15630" max="15630" width="17.85546875" style="6" customWidth="1"/>
    <col min="15631" max="15632" width="18.140625" style="6"/>
    <col min="15633" max="15633" width="26.42578125" style="6" customWidth="1"/>
    <col min="15634" max="15873" width="18.140625" style="6"/>
    <col min="15874" max="15874" width="23.42578125" style="6" customWidth="1"/>
    <col min="15875" max="15875" width="24.85546875" style="6" customWidth="1"/>
    <col min="15876" max="15876" width="14" style="6" customWidth="1"/>
    <col min="15877" max="15877" width="10.5703125" style="6" customWidth="1"/>
    <col min="15878" max="15878" width="20.85546875" style="6" customWidth="1"/>
    <col min="15879" max="15879" width="11.140625" style="6" customWidth="1"/>
    <col min="15880" max="15880" width="21.140625" style="6" customWidth="1"/>
    <col min="15881" max="15881" width="11.42578125" style="6" customWidth="1"/>
    <col min="15882" max="15882" width="13.5703125" style="6" customWidth="1"/>
    <col min="15883" max="15883" width="21.85546875" style="6" customWidth="1"/>
    <col min="15884" max="15884" width="26.5703125" style="6" customWidth="1"/>
    <col min="15885" max="15885" width="25.5703125" style="6" customWidth="1"/>
    <col min="15886" max="15886" width="17.85546875" style="6" customWidth="1"/>
    <col min="15887" max="15888" width="18.140625" style="6"/>
    <col min="15889" max="15889" width="26.42578125" style="6" customWidth="1"/>
    <col min="15890" max="16129" width="18.140625" style="6"/>
    <col min="16130" max="16130" width="23.42578125" style="6" customWidth="1"/>
    <col min="16131" max="16131" width="24.85546875" style="6" customWidth="1"/>
    <col min="16132" max="16132" width="14" style="6" customWidth="1"/>
    <col min="16133" max="16133" width="10.5703125" style="6" customWidth="1"/>
    <col min="16134" max="16134" width="20.85546875" style="6" customWidth="1"/>
    <col min="16135" max="16135" width="11.140625" style="6" customWidth="1"/>
    <col min="16136" max="16136" width="21.140625" style="6" customWidth="1"/>
    <col min="16137" max="16137" width="11.42578125" style="6" customWidth="1"/>
    <col min="16138" max="16138" width="13.5703125" style="6" customWidth="1"/>
    <col min="16139" max="16139" width="21.85546875" style="6" customWidth="1"/>
    <col min="16140" max="16140" width="26.5703125" style="6" customWidth="1"/>
    <col min="16141" max="16141" width="25.5703125" style="6" customWidth="1"/>
    <col min="16142" max="16142" width="17.85546875" style="6" customWidth="1"/>
    <col min="16143" max="16144" width="18.140625" style="6"/>
    <col min="16145" max="16145" width="26.42578125" style="6" customWidth="1"/>
    <col min="16146" max="16384" width="18.140625" style="6"/>
  </cols>
  <sheetData>
    <row r="2" spans="1:25" ht="21" customHeight="1" x14ac:dyDescent="0.2">
      <c r="A2" s="7" t="s">
        <v>135</v>
      </c>
      <c r="B2" s="8"/>
      <c r="C2" s="8"/>
      <c r="D2" s="9"/>
      <c r="E2" s="9"/>
      <c r="F2" s="10"/>
      <c r="G2" s="11"/>
      <c r="H2" s="11"/>
      <c r="I2" s="11"/>
      <c r="J2" s="11"/>
      <c r="K2" s="12"/>
      <c r="L2" s="13"/>
      <c r="M2" s="14"/>
      <c r="N2" s="15"/>
    </row>
    <row r="3" spans="1:25" ht="41.25" customHeight="1" x14ac:dyDescent="0.2">
      <c r="A3" s="16"/>
      <c r="B3" s="96" t="s">
        <v>0</v>
      </c>
      <c r="C3" s="97"/>
      <c r="D3" s="98"/>
      <c r="E3" s="96" t="s">
        <v>1</v>
      </c>
      <c r="F3" s="98"/>
      <c r="G3" s="17" t="s">
        <v>2</v>
      </c>
      <c r="H3" s="96" t="s">
        <v>3</v>
      </c>
      <c r="I3" s="97"/>
      <c r="J3" s="98"/>
      <c r="K3" s="96" t="s">
        <v>4</v>
      </c>
      <c r="L3" s="98"/>
      <c r="M3" s="17" t="s">
        <v>5</v>
      </c>
      <c r="N3" s="18"/>
      <c r="R3" s="84"/>
      <c r="S3" s="84"/>
      <c r="T3" s="84"/>
      <c r="U3" s="84"/>
      <c r="V3" s="84"/>
      <c r="W3" s="84"/>
      <c r="X3" s="84"/>
      <c r="Y3" s="84"/>
    </row>
    <row r="4" spans="1:25" ht="39" customHeight="1" x14ac:dyDescent="0.2">
      <c r="A4" s="16" t="s">
        <v>22</v>
      </c>
      <c r="B4" s="19" t="s">
        <v>126</v>
      </c>
      <c r="C4" s="19" t="s">
        <v>127</v>
      </c>
      <c r="D4" s="19" t="s">
        <v>6</v>
      </c>
      <c r="E4" s="19" t="s">
        <v>126</v>
      </c>
      <c r="F4" s="19" t="s">
        <v>127</v>
      </c>
      <c r="G4" s="20" t="s">
        <v>7</v>
      </c>
      <c r="H4" s="21" t="s">
        <v>126</v>
      </c>
      <c r="I4" s="21" t="s">
        <v>127</v>
      </c>
      <c r="J4" s="22" t="s">
        <v>6</v>
      </c>
      <c r="K4" s="19" t="s">
        <v>126</v>
      </c>
      <c r="L4" s="19" t="s">
        <v>127</v>
      </c>
      <c r="M4" s="20" t="s">
        <v>7</v>
      </c>
      <c r="N4" s="18"/>
      <c r="R4" s="84"/>
      <c r="S4" s="84"/>
      <c r="T4" s="84"/>
      <c r="U4" s="84"/>
      <c r="V4" s="84"/>
      <c r="W4" s="83"/>
      <c r="Y4" s="83"/>
    </row>
    <row r="5" spans="1:25" ht="30" customHeight="1" x14ac:dyDescent="0.2">
      <c r="A5" s="100" t="s">
        <v>137</v>
      </c>
      <c r="B5" s="23">
        <v>30967</v>
      </c>
      <c r="C5" s="23">
        <v>30966</v>
      </c>
      <c r="D5" s="24">
        <v>61933</v>
      </c>
      <c r="E5" s="23">
        <v>889</v>
      </c>
      <c r="F5" s="23">
        <v>874</v>
      </c>
      <c r="G5" s="92">
        <v>13.917378457365217</v>
      </c>
      <c r="H5" s="25">
        <v>430979.45868922869</v>
      </c>
      <c r="I5" s="25">
        <v>430965.54131077131</v>
      </c>
      <c r="J5" s="25">
        <v>861945</v>
      </c>
      <c r="K5" s="26">
        <v>2.0627433212334176E-3</v>
      </c>
      <c r="L5" s="26">
        <v>2.0280043674530219E-3</v>
      </c>
      <c r="M5" s="91">
        <v>59.791791129123411</v>
      </c>
      <c r="N5" s="27"/>
      <c r="O5" s="28"/>
      <c r="P5" s="28"/>
      <c r="R5" s="85"/>
      <c r="S5" s="85"/>
      <c r="T5" s="85"/>
      <c r="U5" s="85"/>
      <c r="V5" s="85"/>
      <c r="W5" s="85"/>
      <c r="X5" s="85"/>
      <c r="Y5" s="85"/>
    </row>
    <row r="6" spans="1:25" ht="30" customHeight="1" x14ac:dyDescent="0.2">
      <c r="A6" s="100" t="s">
        <v>139</v>
      </c>
      <c r="B6" s="23">
        <v>34144</v>
      </c>
      <c r="C6" s="23">
        <v>34164</v>
      </c>
      <c r="D6" s="24">
        <v>68308</v>
      </c>
      <c r="E6" s="23">
        <v>721</v>
      </c>
      <c r="F6" s="23">
        <v>754</v>
      </c>
      <c r="G6" s="92">
        <v>13.805879252796158</v>
      </c>
      <c r="H6" s="25">
        <v>471387.941207472</v>
      </c>
      <c r="I6" s="25">
        <v>471664.05879252794</v>
      </c>
      <c r="J6" s="25">
        <v>943052</v>
      </c>
      <c r="K6" s="26">
        <v>1.5295257620573416E-3</v>
      </c>
      <c r="L6" s="26">
        <v>1.5985954111709492E-3</v>
      </c>
      <c r="M6" s="91">
        <v>62.5</v>
      </c>
      <c r="N6" s="27"/>
      <c r="O6" s="28"/>
      <c r="P6" s="28"/>
      <c r="R6" s="85"/>
      <c r="S6" s="85"/>
      <c r="T6" s="85"/>
      <c r="U6" s="85"/>
      <c r="V6" s="85"/>
      <c r="W6" s="85"/>
      <c r="X6" s="86"/>
      <c r="Y6" s="85"/>
    </row>
    <row r="7" spans="1:25" ht="30" customHeight="1" x14ac:dyDescent="0.2">
      <c r="A7" s="100" t="s">
        <v>143</v>
      </c>
      <c r="B7" s="23">
        <v>94423</v>
      </c>
      <c r="C7" s="23">
        <v>97838</v>
      </c>
      <c r="D7" s="24">
        <v>192261</v>
      </c>
      <c r="E7" s="23">
        <v>361</v>
      </c>
      <c r="F7" s="23">
        <v>367</v>
      </c>
      <c r="G7" s="92">
        <v>7.6150285289268238</v>
      </c>
      <c r="H7" s="25">
        <v>719033.83878685744</v>
      </c>
      <c r="I7" s="25">
        <v>745039.16121314256</v>
      </c>
      <c r="J7" s="25">
        <v>1464073</v>
      </c>
      <c r="K7" s="26">
        <v>5.0206260196192373E-4</v>
      </c>
      <c r="L7" s="26">
        <v>4.9259155639874849E-4</v>
      </c>
      <c r="M7" s="91">
        <v>48.598454704802329</v>
      </c>
      <c r="N7" s="27"/>
      <c r="O7" s="28"/>
      <c r="P7" s="28"/>
      <c r="R7" s="83"/>
      <c r="S7" s="83"/>
      <c r="T7" s="83"/>
      <c r="U7" s="83"/>
      <c r="V7" s="83"/>
      <c r="W7" s="83"/>
      <c r="X7" s="83"/>
    </row>
    <row r="8" spans="1:25" ht="30" customHeight="1" x14ac:dyDescent="0.2">
      <c r="A8" s="100" t="s">
        <v>144</v>
      </c>
      <c r="B8" s="23">
        <v>15587</v>
      </c>
      <c r="C8" s="23">
        <v>15394</v>
      </c>
      <c r="D8" s="24">
        <v>30981</v>
      </c>
      <c r="E8" s="23">
        <v>435</v>
      </c>
      <c r="F8" s="23">
        <v>507</v>
      </c>
      <c r="G8" s="92">
        <v>15.116947004360808</v>
      </c>
      <c r="H8" s="25">
        <v>235627.85295697191</v>
      </c>
      <c r="I8" s="25">
        <v>232710.28218513029</v>
      </c>
      <c r="J8" s="25">
        <v>468338.1351421022</v>
      </c>
      <c r="K8" s="26">
        <v>1.8461314931195146E-3</v>
      </c>
      <c r="L8" s="26">
        <v>2.1786746818374847E-3</v>
      </c>
      <c r="M8" s="91">
        <v>62.59639964769822</v>
      </c>
      <c r="N8" s="27"/>
      <c r="O8" s="28"/>
      <c r="P8" s="28"/>
      <c r="R8" s="85"/>
      <c r="S8" s="85"/>
      <c r="T8" s="85"/>
      <c r="U8" s="85"/>
      <c r="V8" s="85"/>
      <c r="W8" s="85"/>
      <c r="X8" s="86"/>
      <c r="Y8" s="85"/>
    </row>
    <row r="9" spans="1:25" ht="30" customHeight="1" x14ac:dyDescent="0.2">
      <c r="A9" s="100" t="s">
        <v>145</v>
      </c>
      <c r="B9" s="23">
        <v>76056</v>
      </c>
      <c r="C9" s="23">
        <v>75919</v>
      </c>
      <c r="D9" s="24">
        <v>151975</v>
      </c>
      <c r="E9" s="23">
        <v>2279</v>
      </c>
      <c r="F9" s="23">
        <v>2354</v>
      </c>
      <c r="G9" s="92">
        <v>17.064161868728409</v>
      </c>
      <c r="H9" s="25">
        <v>1297831.8950880079</v>
      </c>
      <c r="I9" s="25">
        <v>1295494.1049119921</v>
      </c>
      <c r="J9" s="25">
        <v>2593326</v>
      </c>
      <c r="K9" s="26">
        <v>1.7560055417234583E-3</v>
      </c>
      <c r="L9" s="26">
        <v>1.8170673190056055E-3</v>
      </c>
      <c r="M9" s="91">
        <v>61.167196890536502</v>
      </c>
      <c r="N9" s="27"/>
      <c r="O9" s="28"/>
      <c r="P9" s="28"/>
      <c r="R9" s="85"/>
      <c r="S9" s="85"/>
      <c r="T9" s="85"/>
      <c r="U9" s="85"/>
      <c r="V9" s="85"/>
      <c r="W9" s="85"/>
      <c r="X9" s="86"/>
      <c r="Y9" s="85"/>
    </row>
    <row r="10" spans="1:25" ht="30" customHeight="1" x14ac:dyDescent="0.2">
      <c r="A10" s="29">
        <v>5</v>
      </c>
      <c r="B10" s="30">
        <v>251177</v>
      </c>
      <c r="C10" s="30">
        <v>254281</v>
      </c>
      <c r="D10" s="30">
        <v>505458</v>
      </c>
      <c r="E10" s="24">
        <v>4685</v>
      </c>
      <c r="F10" s="24">
        <v>4856</v>
      </c>
      <c r="G10" s="89">
        <v>12.524748119808375</v>
      </c>
      <c r="H10" s="31">
        <v>3154860.9867285378</v>
      </c>
      <c r="I10" s="31">
        <v>3175873.1484135641</v>
      </c>
      <c r="J10" s="31">
        <v>6330734.1351421019</v>
      </c>
      <c r="K10" s="94">
        <v>1.4850099638964295E-3</v>
      </c>
      <c r="L10" s="94">
        <v>1.5290283248327173E-3</v>
      </c>
      <c r="M10" s="90">
        <v>56.485615629636136</v>
      </c>
      <c r="N10" s="32"/>
      <c r="O10" s="33"/>
      <c r="P10" s="33"/>
      <c r="R10" s="83"/>
      <c r="S10" s="83"/>
      <c r="T10" s="83"/>
      <c r="U10" s="83"/>
      <c r="V10" s="83"/>
      <c r="W10" s="83"/>
      <c r="X10" s="83"/>
    </row>
    <row r="11" spans="1:25" ht="18" customHeight="1" x14ac:dyDescent="0.2">
      <c r="B11" s="6"/>
      <c r="C11" s="6"/>
      <c r="R11" s="83"/>
      <c r="S11" s="83"/>
      <c r="T11" s="83"/>
      <c r="U11" s="83"/>
      <c r="V11" s="83"/>
      <c r="W11" s="83"/>
      <c r="X11" s="83"/>
    </row>
    <row r="12" spans="1:25" ht="30" customHeight="1" thickBot="1" x14ac:dyDescent="0.25"/>
    <row r="13" spans="1:25" ht="29.25" customHeight="1" thickBot="1" x14ac:dyDescent="0.25">
      <c r="A13" s="151" t="s">
        <v>153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R13" s="35"/>
      <c r="S13" s="28"/>
    </row>
    <row r="14" spans="1:25" s="36" customFormat="1" ht="33" customHeight="1" thickBot="1" x14ac:dyDescent="0.3">
      <c r="A14" s="147" t="s">
        <v>8</v>
      </c>
      <c r="B14" s="147" t="s">
        <v>9</v>
      </c>
      <c r="C14" s="149" t="s">
        <v>10</v>
      </c>
      <c r="D14" s="147" t="s">
        <v>11</v>
      </c>
      <c r="E14" s="147" t="s">
        <v>12</v>
      </c>
      <c r="F14" s="147" t="s">
        <v>128</v>
      </c>
      <c r="G14" s="168" t="s">
        <v>129</v>
      </c>
      <c r="H14" s="147" t="s">
        <v>130</v>
      </c>
      <c r="I14" s="168" t="s">
        <v>131</v>
      </c>
      <c r="J14" s="170" t="s">
        <v>24</v>
      </c>
      <c r="K14" s="145" t="s">
        <v>13</v>
      </c>
      <c r="L14" s="146"/>
      <c r="M14" s="146"/>
      <c r="N14" s="162" t="s">
        <v>14</v>
      </c>
      <c r="R14" s="37"/>
      <c r="S14" s="28"/>
    </row>
    <row r="15" spans="1:25" s="36" customFormat="1" ht="29.25" customHeight="1" thickBot="1" x14ac:dyDescent="0.3">
      <c r="A15" s="148"/>
      <c r="B15" s="148"/>
      <c r="C15" s="150"/>
      <c r="D15" s="148"/>
      <c r="E15" s="148"/>
      <c r="F15" s="148"/>
      <c r="G15" s="169"/>
      <c r="H15" s="148"/>
      <c r="I15" s="169"/>
      <c r="J15" s="171"/>
      <c r="K15" s="38" t="s">
        <v>15</v>
      </c>
      <c r="L15" s="39" t="s">
        <v>16</v>
      </c>
      <c r="M15" s="40" t="s">
        <v>17</v>
      </c>
      <c r="N15" s="163" t="s">
        <v>18</v>
      </c>
      <c r="R15" s="37"/>
      <c r="S15" s="28"/>
    </row>
    <row r="16" spans="1:25" s="36" customFormat="1" ht="45.95" customHeight="1" x14ac:dyDescent="0.25">
      <c r="A16" s="164">
        <v>9</v>
      </c>
      <c r="B16" s="134" t="s">
        <v>137</v>
      </c>
      <c r="C16" s="126" t="s">
        <v>19</v>
      </c>
      <c r="D16" s="135"/>
      <c r="E16" s="136">
        <v>13.917378457365217</v>
      </c>
      <c r="F16" s="126" t="s">
        <v>156</v>
      </c>
      <c r="G16" s="137">
        <v>2.0627433212334176E-3</v>
      </c>
      <c r="H16" s="126" t="s">
        <v>157</v>
      </c>
      <c r="I16" s="137">
        <v>2.0280043674530219E-3</v>
      </c>
      <c r="J16" s="131">
        <v>0.21199999999999999</v>
      </c>
      <c r="K16" s="138" t="s">
        <v>26</v>
      </c>
      <c r="L16" s="138" t="s">
        <v>115</v>
      </c>
      <c r="M16" s="138" t="s">
        <v>116</v>
      </c>
      <c r="N16" s="139" t="s">
        <v>95</v>
      </c>
      <c r="P16" s="46"/>
      <c r="R16" s="37"/>
      <c r="S16" s="28"/>
    </row>
    <row r="17" spans="1:24" s="36" customFormat="1" ht="45.95" customHeight="1" x14ac:dyDescent="0.25">
      <c r="A17" s="164"/>
      <c r="B17" s="122" t="s">
        <v>146</v>
      </c>
      <c r="C17" s="41" t="s">
        <v>19</v>
      </c>
      <c r="D17" s="42"/>
      <c r="E17" s="93">
        <v>13.805879252796158</v>
      </c>
      <c r="F17" s="41" t="s">
        <v>158</v>
      </c>
      <c r="G17" s="43">
        <v>1.5295257620573416E-3</v>
      </c>
      <c r="H17" s="41" t="s">
        <v>159</v>
      </c>
      <c r="I17" s="43">
        <v>1.5985954111709492E-3</v>
      </c>
      <c r="J17" s="44">
        <v>0.187</v>
      </c>
      <c r="K17" s="45" t="s">
        <v>27</v>
      </c>
      <c r="L17" s="45" t="s">
        <v>117</v>
      </c>
      <c r="M17" s="45" t="s">
        <v>118</v>
      </c>
      <c r="N17" s="133" t="s">
        <v>95</v>
      </c>
      <c r="P17" s="46"/>
      <c r="R17" s="37"/>
      <c r="S17" s="28"/>
    </row>
    <row r="18" spans="1:24" s="36" customFormat="1" ht="45.95" customHeight="1" x14ac:dyDescent="0.25">
      <c r="A18" s="164"/>
      <c r="B18" s="122" t="s">
        <v>147</v>
      </c>
      <c r="C18" s="41" t="s">
        <v>19</v>
      </c>
      <c r="D18" s="42"/>
      <c r="E18" s="93">
        <v>7.6150285289268238</v>
      </c>
      <c r="F18" s="41" t="s">
        <v>160</v>
      </c>
      <c r="G18" s="43">
        <v>5.0206260196192373E-4</v>
      </c>
      <c r="H18" s="41" t="s">
        <v>161</v>
      </c>
      <c r="I18" s="43">
        <v>4.9259155639874849E-4</v>
      </c>
      <c r="J18" s="44">
        <v>0.107</v>
      </c>
      <c r="K18" s="45" t="s">
        <v>28</v>
      </c>
      <c r="L18" s="45" t="s">
        <v>119</v>
      </c>
      <c r="M18" s="45" t="s">
        <v>120</v>
      </c>
      <c r="N18" s="133" t="s">
        <v>96</v>
      </c>
      <c r="P18" s="46"/>
      <c r="R18" s="37"/>
      <c r="S18" s="28"/>
    </row>
    <row r="19" spans="1:24" s="36" customFormat="1" ht="45.95" customHeight="1" x14ac:dyDescent="0.25">
      <c r="A19" s="164"/>
      <c r="B19" s="122" t="s">
        <v>148</v>
      </c>
      <c r="C19" s="41" t="s">
        <v>19</v>
      </c>
      <c r="D19" s="42"/>
      <c r="E19" s="93">
        <v>15.116947004360808</v>
      </c>
      <c r="F19" s="41" t="s">
        <v>162</v>
      </c>
      <c r="G19" s="43">
        <v>1.8461314931195146E-3</v>
      </c>
      <c r="H19" s="41" t="s">
        <v>163</v>
      </c>
      <c r="I19" s="43">
        <v>2.1786746818374847E-3</v>
      </c>
      <c r="J19" s="44">
        <v>0.13400000000000001</v>
      </c>
      <c r="K19" s="45" t="s">
        <v>29</v>
      </c>
      <c r="L19" s="45" t="s">
        <v>121</v>
      </c>
      <c r="M19" s="140" t="s">
        <v>122</v>
      </c>
      <c r="N19" s="133" t="s">
        <v>96</v>
      </c>
      <c r="P19" s="46"/>
      <c r="R19" s="37"/>
      <c r="S19" s="28"/>
    </row>
    <row r="20" spans="1:24" s="36" customFormat="1" ht="51" customHeight="1" x14ac:dyDescent="0.25">
      <c r="A20" s="164"/>
      <c r="B20" s="122" t="s">
        <v>149</v>
      </c>
      <c r="C20" s="41" t="s">
        <v>19</v>
      </c>
      <c r="D20" s="42"/>
      <c r="E20" s="93">
        <v>17.064161868728409</v>
      </c>
      <c r="F20" s="41" t="s">
        <v>164</v>
      </c>
      <c r="G20" s="43">
        <v>1.7560055417234583E-3</v>
      </c>
      <c r="H20" s="41" t="s">
        <v>165</v>
      </c>
      <c r="I20" s="43">
        <v>1.8170673190056055E-3</v>
      </c>
      <c r="J20" s="44">
        <v>0.35899999999999999</v>
      </c>
      <c r="K20" s="45" t="s">
        <v>30</v>
      </c>
      <c r="L20" s="45" t="s">
        <v>123</v>
      </c>
      <c r="M20" s="45" t="s">
        <v>124</v>
      </c>
      <c r="N20" s="133" t="s">
        <v>95</v>
      </c>
      <c r="P20" s="46"/>
      <c r="R20" s="37"/>
      <c r="S20" s="47"/>
    </row>
    <row r="21" spans="1:24" s="36" customFormat="1" ht="39.950000000000003" customHeight="1" x14ac:dyDescent="0.25">
      <c r="A21" s="48" t="s">
        <v>20</v>
      </c>
      <c r="B21" s="49">
        <f>COUNT(E16:E20)</f>
        <v>5</v>
      </c>
      <c r="C21" s="41"/>
      <c r="D21" s="99" t="s">
        <v>190</v>
      </c>
      <c r="E21" s="51">
        <v>12.524748119808375</v>
      </c>
      <c r="F21" s="52" t="s">
        <v>166</v>
      </c>
      <c r="G21" s="53">
        <v>1.4850099638964295E-3</v>
      </c>
      <c r="H21" s="52" t="s">
        <v>167</v>
      </c>
      <c r="I21" s="53">
        <v>1.5290283248327173E-3</v>
      </c>
      <c r="J21" s="44">
        <v>1</v>
      </c>
      <c r="K21" s="119" t="s">
        <v>31</v>
      </c>
      <c r="L21" s="54"/>
      <c r="M21" s="55"/>
      <c r="N21" s="55"/>
      <c r="P21" s="56"/>
      <c r="Q21" s="57"/>
    </row>
    <row r="22" spans="1:24" ht="7.5" customHeight="1" thickBot="1" x14ac:dyDescent="0.25">
      <c r="A22" s="58"/>
      <c r="B22" s="58"/>
      <c r="C22" s="59"/>
      <c r="D22" s="60"/>
      <c r="E22" s="60"/>
      <c r="F22" s="61"/>
      <c r="G22" s="62"/>
      <c r="H22" s="61"/>
      <c r="I22" s="63"/>
      <c r="J22" s="64"/>
      <c r="L22" s="65"/>
      <c r="M22" s="66"/>
      <c r="N22" s="66"/>
    </row>
    <row r="23" spans="1:24" s="5" customFormat="1" ht="49.5" customHeight="1" thickBot="1" x14ac:dyDescent="0.25">
      <c r="A23" s="67"/>
      <c r="B23" s="165" t="s">
        <v>25</v>
      </c>
      <c r="C23" s="166"/>
      <c r="D23" s="166"/>
      <c r="E23" s="166"/>
      <c r="F23" s="166"/>
      <c r="G23" s="166"/>
      <c r="H23" s="167"/>
      <c r="I23" s="95" t="s">
        <v>132</v>
      </c>
      <c r="J23" s="101" t="s">
        <v>133</v>
      </c>
      <c r="K23" s="69" t="s">
        <v>15</v>
      </c>
      <c r="L23" s="70" t="s">
        <v>16</v>
      </c>
      <c r="M23" s="71" t="s">
        <v>17</v>
      </c>
      <c r="N23" s="66"/>
    </row>
    <row r="24" spans="1:24" ht="35.1" customHeight="1" x14ac:dyDescent="0.2">
      <c r="A24" s="160" t="s">
        <v>44</v>
      </c>
      <c r="B24" s="154" t="s">
        <v>57</v>
      </c>
      <c r="C24" s="155"/>
      <c r="D24" s="155"/>
      <c r="E24" s="155"/>
      <c r="F24" s="155"/>
      <c r="G24" s="155"/>
      <c r="H24" s="156"/>
      <c r="I24" s="103">
        <v>1.4679999999999999E-3</v>
      </c>
      <c r="J24" s="105">
        <v>1.529E-3</v>
      </c>
      <c r="K24" s="117" t="s">
        <v>31</v>
      </c>
      <c r="L24" s="72" t="s">
        <v>48</v>
      </c>
      <c r="M24" s="73" t="s">
        <v>49</v>
      </c>
      <c r="N24" s="74" t="s">
        <v>21</v>
      </c>
    </row>
    <row r="25" spans="1:24" ht="35.1" customHeight="1" thickBot="1" x14ac:dyDescent="0.25">
      <c r="A25" s="161"/>
      <c r="B25" s="157"/>
      <c r="C25" s="158"/>
      <c r="D25" s="158"/>
      <c r="E25" s="158"/>
      <c r="F25" s="158"/>
      <c r="G25" s="158"/>
      <c r="H25" s="159"/>
      <c r="I25" s="3">
        <v>1.8384999999999999E-2</v>
      </c>
      <c r="J25" s="106">
        <v>1.9151000000000001E-2</v>
      </c>
      <c r="K25" s="118" t="s">
        <v>31</v>
      </c>
      <c r="L25" s="75" t="s">
        <v>50</v>
      </c>
      <c r="M25" s="76" t="s">
        <v>51</v>
      </c>
      <c r="N25" s="77" t="s">
        <v>47</v>
      </c>
    </row>
    <row r="26" spans="1:24" ht="12.75" customHeight="1" thickBot="1" x14ac:dyDescent="0.25">
      <c r="A26" s="78"/>
      <c r="D26" s="34"/>
      <c r="E26" s="34"/>
      <c r="F26" s="34"/>
      <c r="G26" s="34"/>
      <c r="H26" s="34"/>
      <c r="I26" s="104"/>
      <c r="J26" s="10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35.1" customHeight="1" x14ac:dyDescent="0.2">
      <c r="A27" s="160" t="s">
        <v>45</v>
      </c>
      <c r="B27" s="154" t="s">
        <v>81</v>
      </c>
      <c r="C27" s="155"/>
      <c r="D27" s="155"/>
      <c r="E27" s="155"/>
      <c r="F27" s="155"/>
      <c r="G27" s="155"/>
      <c r="H27" s="156"/>
      <c r="I27" s="103">
        <v>7.85E-4</v>
      </c>
      <c r="J27" s="105">
        <v>8.1800000000000004E-4</v>
      </c>
      <c r="K27" s="117" t="s">
        <v>31</v>
      </c>
      <c r="L27" s="72" t="s">
        <v>77</v>
      </c>
      <c r="M27" s="73" t="s">
        <v>78</v>
      </c>
      <c r="N27" s="74" t="s">
        <v>21</v>
      </c>
      <c r="P27" s="80"/>
      <c r="Q27" s="80"/>
      <c r="R27" s="80"/>
    </row>
    <row r="28" spans="1:24" ht="35.1" customHeight="1" thickBot="1" x14ac:dyDescent="0.25">
      <c r="A28" s="161"/>
      <c r="B28" s="157"/>
      <c r="C28" s="158"/>
      <c r="D28" s="158"/>
      <c r="E28" s="158"/>
      <c r="F28" s="158"/>
      <c r="G28" s="158"/>
      <c r="H28" s="159"/>
      <c r="I28" s="3" t="s">
        <v>91</v>
      </c>
      <c r="J28" s="106" t="s">
        <v>92</v>
      </c>
      <c r="K28" s="118" t="s">
        <v>31</v>
      </c>
      <c r="L28" s="75" t="s">
        <v>79</v>
      </c>
      <c r="M28" s="76" t="s">
        <v>80</v>
      </c>
      <c r="N28" s="77" t="s">
        <v>47</v>
      </c>
    </row>
    <row r="29" spans="1:24" ht="9" customHeight="1" thickBot="1" x14ac:dyDescent="0.25">
      <c r="A29" s="109"/>
      <c r="B29" s="110"/>
      <c r="C29" s="110"/>
      <c r="D29" s="110"/>
      <c r="E29" s="110"/>
      <c r="F29" s="110"/>
      <c r="G29" s="110"/>
      <c r="H29" s="110"/>
      <c r="I29" s="111"/>
      <c r="J29" s="111"/>
      <c r="K29" s="112"/>
      <c r="L29" s="113"/>
      <c r="M29" s="114"/>
      <c r="N29" s="115"/>
    </row>
    <row r="30" spans="1:24" ht="35.1" customHeight="1" x14ac:dyDescent="0.2">
      <c r="A30" s="160" t="s">
        <v>45</v>
      </c>
      <c r="B30" s="154" t="s">
        <v>56</v>
      </c>
      <c r="C30" s="155"/>
      <c r="D30" s="155"/>
      <c r="E30" s="155"/>
      <c r="F30" s="155"/>
      <c r="G30" s="155"/>
      <c r="H30" s="156"/>
      <c r="I30" s="103">
        <v>1.8220000000000001E-3</v>
      </c>
      <c r="J30" s="105">
        <v>1.8979999999999999E-3</v>
      </c>
      <c r="K30" s="117" t="s">
        <v>31</v>
      </c>
      <c r="L30" s="72" t="s">
        <v>52</v>
      </c>
      <c r="M30" s="73" t="s">
        <v>53</v>
      </c>
      <c r="N30" s="74" t="s">
        <v>21</v>
      </c>
    </row>
    <row r="31" spans="1:24" ht="35.1" customHeight="1" thickBot="1" x14ac:dyDescent="0.25">
      <c r="A31" s="161"/>
      <c r="B31" s="157"/>
      <c r="C31" s="158"/>
      <c r="D31" s="158"/>
      <c r="E31" s="158"/>
      <c r="F31" s="158"/>
      <c r="G31" s="158"/>
      <c r="H31" s="159"/>
      <c r="I31" s="3">
        <v>2.2814999999999998E-2</v>
      </c>
      <c r="J31" s="106">
        <v>2.3765999999999999E-2</v>
      </c>
      <c r="K31" s="118" t="s">
        <v>31</v>
      </c>
      <c r="L31" s="75" t="s">
        <v>54</v>
      </c>
      <c r="M31" s="76" t="s">
        <v>55</v>
      </c>
      <c r="N31" s="77" t="s">
        <v>47</v>
      </c>
    </row>
  </sheetData>
  <mergeCells count="21">
    <mergeCell ref="A13:N13"/>
    <mergeCell ref="B24:H25"/>
    <mergeCell ref="A27:A28"/>
    <mergeCell ref="B27:H28"/>
    <mergeCell ref="N14:N15"/>
    <mergeCell ref="A16:A20"/>
    <mergeCell ref="B23:H23"/>
    <mergeCell ref="A24:A25"/>
    <mergeCell ref="F14:F15"/>
    <mergeCell ref="G14:G15"/>
    <mergeCell ref="H14:H15"/>
    <mergeCell ref="I14:I15"/>
    <mergeCell ref="A30:A31"/>
    <mergeCell ref="B30:H31"/>
    <mergeCell ref="J14:J15"/>
    <mergeCell ref="K14:M14"/>
    <mergeCell ref="A14:A15"/>
    <mergeCell ref="B14:B15"/>
    <mergeCell ref="C14:C15"/>
    <mergeCell ref="D14:D15"/>
    <mergeCell ref="E14:E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16" zoomScaleNormal="100" workbookViewId="0">
      <selection activeCell="F20" sqref="F20"/>
    </sheetView>
  </sheetViews>
  <sheetFormatPr baseColWidth="10" defaultColWidth="18.140625" defaultRowHeight="28.5" customHeight="1" x14ac:dyDescent="0.2"/>
  <cols>
    <col min="1" max="1" width="22.28515625" style="6" customWidth="1"/>
    <col min="2" max="2" width="29" style="34" customWidth="1"/>
    <col min="3" max="3" width="14" style="34" customWidth="1"/>
    <col min="4" max="4" width="11.7109375" style="6" customWidth="1"/>
    <col min="5" max="5" width="16" style="6" customWidth="1"/>
    <col min="6" max="6" width="20.85546875" style="6" customWidth="1"/>
    <col min="7" max="7" width="13.140625" style="6" customWidth="1"/>
    <col min="8" max="8" width="21.140625" style="6" customWidth="1"/>
    <col min="9" max="9" width="13.140625" style="6" customWidth="1"/>
    <col min="10" max="10" width="13.5703125" style="6" customWidth="1"/>
    <col min="11" max="11" width="22.7109375" style="6" customWidth="1"/>
    <col min="12" max="12" width="30.42578125" style="6" customWidth="1"/>
    <col min="13" max="13" width="25.5703125" style="6" customWidth="1"/>
    <col min="14" max="14" width="17.85546875" style="6" customWidth="1"/>
    <col min="15" max="16" width="18.140625" style="6"/>
    <col min="17" max="17" width="26.42578125" style="6" customWidth="1"/>
    <col min="18" max="257" width="18.140625" style="6"/>
    <col min="258" max="258" width="23.42578125" style="6" customWidth="1"/>
    <col min="259" max="259" width="24.85546875" style="6" customWidth="1"/>
    <col min="260" max="260" width="14" style="6" customWidth="1"/>
    <col min="261" max="261" width="10.5703125" style="6" customWidth="1"/>
    <col min="262" max="262" width="20.85546875" style="6" customWidth="1"/>
    <col min="263" max="263" width="11.140625" style="6" customWidth="1"/>
    <col min="264" max="264" width="21.140625" style="6" customWidth="1"/>
    <col min="265" max="265" width="11.42578125" style="6" customWidth="1"/>
    <col min="266" max="266" width="13.5703125" style="6" customWidth="1"/>
    <col min="267" max="267" width="21.85546875" style="6" customWidth="1"/>
    <col min="268" max="268" width="26.5703125" style="6" customWidth="1"/>
    <col min="269" max="269" width="25.5703125" style="6" customWidth="1"/>
    <col min="270" max="270" width="17.85546875" style="6" customWidth="1"/>
    <col min="271" max="272" width="18.140625" style="6"/>
    <col min="273" max="273" width="26.42578125" style="6" customWidth="1"/>
    <col min="274" max="513" width="18.140625" style="6"/>
    <col min="514" max="514" width="23.42578125" style="6" customWidth="1"/>
    <col min="515" max="515" width="24.85546875" style="6" customWidth="1"/>
    <col min="516" max="516" width="14" style="6" customWidth="1"/>
    <col min="517" max="517" width="10.5703125" style="6" customWidth="1"/>
    <col min="518" max="518" width="20.85546875" style="6" customWidth="1"/>
    <col min="519" max="519" width="11.140625" style="6" customWidth="1"/>
    <col min="520" max="520" width="21.140625" style="6" customWidth="1"/>
    <col min="521" max="521" width="11.42578125" style="6" customWidth="1"/>
    <col min="522" max="522" width="13.5703125" style="6" customWidth="1"/>
    <col min="523" max="523" width="21.85546875" style="6" customWidth="1"/>
    <col min="524" max="524" width="26.5703125" style="6" customWidth="1"/>
    <col min="525" max="525" width="25.5703125" style="6" customWidth="1"/>
    <col min="526" max="526" width="17.85546875" style="6" customWidth="1"/>
    <col min="527" max="528" width="18.140625" style="6"/>
    <col min="529" max="529" width="26.42578125" style="6" customWidth="1"/>
    <col min="530" max="769" width="18.140625" style="6"/>
    <col min="770" max="770" width="23.42578125" style="6" customWidth="1"/>
    <col min="771" max="771" width="24.85546875" style="6" customWidth="1"/>
    <col min="772" max="772" width="14" style="6" customWidth="1"/>
    <col min="773" max="773" width="10.5703125" style="6" customWidth="1"/>
    <col min="774" max="774" width="20.85546875" style="6" customWidth="1"/>
    <col min="775" max="775" width="11.140625" style="6" customWidth="1"/>
    <col min="776" max="776" width="21.140625" style="6" customWidth="1"/>
    <col min="777" max="777" width="11.42578125" style="6" customWidth="1"/>
    <col min="778" max="778" width="13.5703125" style="6" customWidth="1"/>
    <col min="779" max="779" width="21.85546875" style="6" customWidth="1"/>
    <col min="780" max="780" width="26.5703125" style="6" customWidth="1"/>
    <col min="781" max="781" width="25.5703125" style="6" customWidth="1"/>
    <col min="782" max="782" width="17.85546875" style="6" customWidth="1"/>
    <col min="783" max="784" width="18.140625" style="6"/>
    <col min="785" max="785" width="26.42578125" style="6" customWidth="1"/>
    <col min="786" max="1025" width="18.140625" style="6"/>
    <col min="1026" max="1026" width="23.42578125" style="6" customWidth="1"/>
    <col min="1027" max="1027" width="24.85546875" style="6" customWidth="1"/>
    <col min="1028" max="1028" width="14" style="6" customWidth="1"/>
    <col min="1029" max="1029" width="10.5703125" style="6" customWidth="1"/>
    <col min="1030" max="1030" width="20.85546875" style="6" customWidth="1"/>
    <col min="1031" max="1031" width="11.140625" style="6" customWidth="1"/>
    <col min="1032" max="1032" width="21.140625" style="6" customWidth="1"/>
    <col min="1033" max="1033" width="11.42578125" style="6" customWidth="1"/>
    <col min="1034" max="1034" width="13.5703125" style="6" customWidth="1"/>
    <col min="1035" max="1035" width="21.85546875" style="6" customWidth="1"/>
    <col min="1036" max="1036" width="26.5703125" style="6" customWidth="1"/>
    <col min="1037" max="1037" width="25.5703125" style="6" customWidth="1"/>
    <col min="1038" max="1038" width="17.85546875" style="6" customWidth="1"/>
    <col min="1039" max="1040" width="18.140625" style="6"/>
    <col min="1041" max="1041" width="26.42578125" style="6" customWidth="1"/>
    <col min="1042" max="1281" width="18.140625" style="6"/>
    <col min="1282" max="1282" width="23.42578125" style="6" customWidth="1"/>
    <col min="1283" max="1283" width="24.85546875" style="6" customWidth="1"/>
    <col min="1284" max="1284" width="14" style="6" customWidth="1"/>
    <col min="1285" max="1285" width="10.5703125" style="6" customWidth="1"/>
    <col min="1286" max="1286" width="20.85546875" style="6" customWidth="1"/>
    <col min="1287" max="1287" width="11.140625" style="6" customWidth="1"/>
    <col min="1288" max="1288" width="21.140625" style="6" customWidth="1"/>
    <col min="1289" max="1289" width="11.42578125" style="6" customWidth="1"/>
    <col min="1290" max="1290" width="13.5703125" style="6" customWidth="1"/>
    <col min="1291" max="1291" width="21.85546875" style="6" customWidth="1"/>
    <col min="1292" max="1292" width="26.5703125" style="6" customWidth="1"/>
    <col min="1293" max="1293" width="25.5703125" style="6" customWidth="1"/>
    <col min="1294" max="1294" width="17.85546875" style="6" customWidth="1"/>
    <col min="1295" max="1296" width="18.140625" style="6"/>
    <col min="1297" max="1297" width="26.42578125" style="6" customWidth="1"/>
    <col min="1298" max="1537" width="18.140625" style="6"/>
    <col min="1538" max="1538" width="23.42578125" style="6" customWidth="1"/>
    <col min="1539" max="1539" width="24.85546875" style="6" customWidth="1"/>
    <col min="1540" max="1540" width="14" style="6" customWidth="1"/>
    <col min="1541" max="1541" width="10.5703125" style="6" customWidth="1"/>
    <col min="1542" max="1542" width="20.85546875" style="6" customWidth="1"/>
    <col min="1543" max="1543" width="11.140625" style="6" customWidth="1"/>
    <col min="1544" max="1544" width="21.140625" style="6" customWidth="1"/>
    <col min="1545" max="1545" width="11.42578125" style="6" customWidth="1"/>
    <col min="1546" max="1546" width="13.5703125" style="6" customWidth="1"/>
    <col min="1547" max="1547" width="21.85546875" style="6" customWidth="1"/>
    <col min="1548" max="1548" width="26.5703125" style="6" customWidth="1"/>
    <col min="1549" max="1549" width="25.5703125" style="6" customWidth="1"/>
    <col min="1550" max="1550" width="17.85546875" style="6" customWidth="1"/>
    <col min="1551" max="1552" width="18.140625" style="6"/>
    <col min="1553" max="1553" width="26.42578125" style="6" customWidth="1"/>
    <col min="1554" max="1793" width="18.140625" style="6"/>
    <col min="1794" max="1794" width="23.42578125" style="6" customWidth="1"/>
    <col min="1795" max="1795" width="24.85546875" style="6" customWidth="1"/>
    <col min="1796" max="1796" width="14" style="6" customWidth="1"/>
    <col min="1797" max="1797" width="10.5703125" style="6" customWidth="1"/>
    <col min="1798" max="1798" width="20.85546875" style="6" customWidth="1"/>
    <col min="1799" max="1799" width="11.140625" style="6" customWidth="1"/>
    <col min="1800" max="1800" width="21.140625" style="6" customWidth="1"/>
    <col min="1801" max="1801" width="11.42578125" style="6" customWidth="1"/>
    <col min="1802" max="1802" width="13.5703125" style="6" customWidth="1"/>
    <col min="1803" max="1803" width="21.85546875" style="6" customWidth="1"/>
    <col min="1804" max="1804" width="26.5703125" style="6" customWidth="1"/>
    <col min="1805" max="1805" width="25.5703125" style="6" customWidth="1"/>
    <col min="1806" max="1806" width="17.85546875" style="6" customWidth="1"/>
    <col min="1807" max="1808" width="18.140625" style="6"/>
    <col min="1809" max="1809" width="26.42578125" style="6" customWidth="1"/>
    <col min="1810" max="2049" width="18.140625" style="6"/>
    <col min="2050" max="2050" width="23.42578125" style="6" customWidth="1"/>
    <col min="2051" max="2051" width="24.85546875" style="6" customWidth="1"/>
    <col min="2052" max="2052" width="14" style="6" customWidth="1"/>
    <col min="2053" max="2053" width="10.5703125" style="6" customWidth="1"/>
    <col min="2054" max="2054" width="20.85546875" style="6" customWidth="1"/>
    <col min="2055" max="2055" width="11.140625" style="6" customWidth="1"/>
    <col min="2056" max="2056" width="21.140625" style="6" customWidth="1"/>
    <col min="2057" max="2057" width="11.42578125" style="6" customWidth="1"/>
    <col min="2058" max="2058" width="13.5703125" style="6" customWidth="1"/>
    <col min="2059" max="2059" width="21.85546875" style="6" customWidth="1"/>
    <col min="2060" max="2060" width="26.5703125" style="6" customWidth="1"/>
    <col min="2061" max="2061" width="25.5703125" style="6" customWidth="1"/>
    <col min="2062" max="2062" width="17.85546875" style="6" customWidth="1"/>
    <col min="2063" max="2064" width="18.140625" style="6"/>
    <col min="2065" max="2065" width="26.42578125" style="6" customWidth="1"/>
    <col min="2066" max="2305" width="18.140625" style="6"/>
    <col min="2306" max="2306" width="23.42578125" style="6" customWidth="1"/>
    <col min="2307" max="2307" width="24.85546875" style="6" customWidth="1"/>
    <col min="2308" max="2308" width="14" style="6" customWidth="1"/>
    <col min="2309" max="2309" width="10.5703125" style="6" customWidth="1"/>
    <col min="2310" max="2310" width="20.85546875" style="6" customWidth="1"/>
    <col min="2311" max="2311" width="11.140625" style="6" customWidth="1"/>
    <col min="2312" max="2312" width="21.140625" style="6" customWidth="1"/>
    <col min="2313" max="2313" width="11.42578125" style="6" customWidth="1"/>
    <col min="2314" max="2314" width="13.5703125" style="6" customWidth="1"/>
    <col min="2315" max="2315" width="21.85546875" style="6" customWidth="1"/>
    <col min="2316" max="2316" width="26.5703125" style="6" customWidth="1"/>
    <col min="2317" max="2317" width="25.5703125" style="6" customWidth="1"/>
    <col min="2318" max="2318" width="17.85546875" style="6" customWidth="1"/>
    <col min="2319" max="2320" width="18.140625" style="6"/>
    <col min="2321" max="2321" width="26.42578125" style="6" customWidth="1"/>
    <col min="2322" max="2561" width="18.140625" style="6"/>
    <col min="2562" max="2562" width="23.42578125" style="6" customWidth="1"/>
    <col min="2563" max="2563" width="24.85546875" style="6" customWidth="1"/>
    <col min="2564" max="2564" width="14" style="6" customWidth="1"/>
    <col min="2565" max="2565" width="10.5703125" style="6" customWidth="1"/>
    <col min="2566" max="2566" width="20.85546875" style="6" customWidth="1"/>
    <col min="2567" max="2567" width="11.140625" style="6" customWidth="1"/>
    <col min="2568" max="2568" width="21.140625" style="6" customWidth="1"/>
    <col min="2569" max="2569" width="11.42578125" style="6" customWidth="1"/>
    <col min="2570" max="2570" width="13.5703125" style="6" customWidth="1"/>
    <col min="2571" max="2571" width="21.85546875" style="6" customWidth="1"/>
    <col min="2572" max="2572" width="26.5703125" style="6" customWidth="1"/>
    <col min="2573" max="2573" width="25.5703125" style="6" customWidth="1"/>
    <col min="2574" max="2574" width="17.85546875" style="6" customWidth="1"/>
    <col min="2575" max="2576" width="18.140625" style="6"/>
    <col min="2577" max="2577" width="26.42578125" style="6" customWidth="1"/>
    <col min="2578" max="2817" width="18.140625" style="6"/>
    <col min="2818" max="2818" width="23.42578125" style="6" customWidth="1"/>
    <col min="2819" max="2819" width="24.85546875" style="6" customWidth="1"/>
    <col min="2820" max="2820" width="14" style="6" customWidth="1"/>
    <col min="2821" max="2821" width="10.5703125" style="6" customWidth="1"/>
    <col min="2822" max="2822" width="20.85546875" style="6" customWidth="1"/>
    <col min="2823" max="2823" width="11.140625" style="6" customWidth="1"/>
    <col min="2824" max="2824" width="21.140625" style="6" customWidth="1"/>
    <col min="2825" max="2825" width="11.42578125" style="6" customWidth="1"/>
    <col min="2826" max="2826" width="13.5703125" style="6" customWidth="1"/>
    <col min="2827" max="2827" width="21.85546875" style="6" customWidth="1"/>
    <col min="2828" max="2828" width="26.5703125" style="6" customWidth="1"/>
    <col min="2829" max="2829" width="25.5703125" style="6" customWidth="1"/>
    <col min="2830" max="2830" width="17.85546875" style="6" customWidth="1"/>
    <col min="2831" max="2832" width="18.140625" style="6"/>
    <col min="2833" max="2833" width="26.42578125" style="6" customWidth="1"/>
    <col min="2834" max="3073" width="18.140625" style="6"/>
    <col min="3074" max="3074" width="23.42578125" style="6" customWidth="1"/>
    <col min="3075" max="3075" width="24.85546875" style="6" customWidth="1"/>
    <col min="3076" max="3076" width="14" style="6" customWidth="1"/>
    <col min="3077" max="3077" width="10.5703125" style="6" customWidth="1"/>
    <col min="3078" max="3078" width="20.85546875" style="6" customWidth="1"/>
    <col min="3079" max="3079" width="11.140625" style="6" customWidth="1"/>
    <col min="3080" max="3080" width="21.140625" style="6" customWidth="1"/>
    <col min="3081" max="3081" width="11.42578125" style="6" customWidth="1"/>
    <col min="3082" max="3082" width="13.5703125" style="6" customWidth="1"/>
    <col min="3083" max="3083" width="21.85546875" style="6" customWidth="1"/>
    <col min="3084" max="3084" width="26.5703125" style="6" customWidth="1"/>
    <col min="3085" max="3085" width="25.5703125" style="6" customWidth="1"/>
    <col min="3086" max="3086" width="17.85546875" style="6" customWidth="1"/>
    <col min="3087" max="3088" width="18.140625" style="6"/>
    <col min="3089" max="3089" width="26.42578125" style="6" customWidth="1"/>
    <col min="3090" max="3329" width="18.140625" style="6"/>
    <col min="3330" max="3330" width="23.42578125" style="6" customWidth="1"/>
    <col min="3331" max="3331" width="24.85546875" style="6" customWidth="1"/>
    <col min="3332" max="3332" width="14" style="6" customWidth="1"/>
    <col min="3333" max="3333" width="10.5703125" style="6" customWidth="1"/>
    <col min="3334" max="3334" width="20.85546875" style="6" customWidth="1"/>
    <col min="3335" max="3335" width="11.140625" style="6" customWidth="1"/>
    <col min="3336" max="3336" width="21.140625" style="6" customWidth="1"/>
    <col min="3337" max="3337" width="11.42578125" style="6" customWidth="1"/>
    <col min="3338" max="3338" width="13.5703125" style="6" customWidth="1"/>
    <col min="3339" max="3339" width="21.85546875" style="6" customWidth="1"/>
    <col min="3340" max="3340" width="26.5703125" style="6" customWidth="1"/>
    <col min="3341" max="3341" width="25.5703125" style="6" customWidth="1"/>
    <col min="3342" max="3342" width="17.85546875" style="6" customWidth="1"/>
    <col min="3343" max="3344" width="18.140625" style="6"/>
    <col min="3345" max="3345" width="26.42578125" style="6" customWidth="1"/>
    <col min="3346" max="3585" width="18.140625" style="6"/>
    <col min="3586" max="3586" width="23.42578125" style="6" customWidth="1"/>
    <col min="3587" max="3587" width="24.85546875" style="6" customWidth="1"/>
    <col min="3588" max="3588" width="14" style="6" customWidth="1"/>
    <col min="3589" max="3589" width="10.5703125" style="6" customWidth="1"/>
    <col min="3590" max="3590" width="20.85546875" style="6" customWidth="1"/>
    <col min="3591" max="3591" width="11.140625" style="6" customWidth="1"/>
    <col min="3592" max="3592" width="21.140625" style="6" customWidth="1"/>
    <col min="3593" max="3593" width="11.42578125" style="6" customWidth="1"/>
    <col min="3594" max="3594" width="13.5703125" style="6" customWidth="1"/>
    <col min="3595" max="3595" width="21.85546875" style="6" customWidth="1"/>
    <col min="3596" max="3596" width="26.5703125" style="6" customWidth="1"/>
    <col min="3597" max="3597" width="25.5703125" style="6" customWidth="1"/>
    <col min="3598" max="3598" width="17.85546875" style="6" customWidth="1"/>
    <col min="3599" max="3600" width="18.140625" style="6"/>
    <col min="3601" max="3601" width="26.42578125" style="6" customWidth="1"/>
    <col min="3602" max="3841" width="18.140625" style="6"/>
    <col min="3842" max="3842" width="23.42578125" style="6" customWidth="1"/>
    <col min="3843" max="3843" width="24.85546875" style="6" customWidth="1"/>
    <col min="3844" max="3844" width="14" style="6" customWidth="1"/>
    <col min="3845" max="3845" width="10.5703125" style="6" customWidth="1"/>
    <col min="3846" max="3846" width="20.85546875" style="6" customWidth="1"/>
    <col min="3847" max="3847" width="11.140625" style="6" customWidth="1"/>
    <col min="3848" max="3848" width="21.140625" style="6" customWidth="1"/>
    <col min="3849" max="3849" width="11.42578125" style="6" customWidth="1"/>
    <col min="3850" max="3850" width="13.5703125" style="6" customWidth="1"/>
    <col min="3851" max="3851" width="21.85546875" style="6" customWidth="1"/>
    <col min="3852" max="3852" width="26.5703125" style="6" customWidth="1"/>
    <col min="3853" max="3853" width="25.5703125" style="6" customWidth="1"/>
    <col min="3854" max="3854" width="17.85546875" style="6" customWidth="1"/>
    <col min="3855" max="3856" width="18.140625" style="6"/>
    <col min="3857" max="3857" width="26.42578125" style="6" customWidth="1"/>
    <col min="3858" max="4097" width="18.140625" style="6"/>
    <col min="4098" max="4098" width="23.42578125" style="6" customWidth="1"/>
    <col min="4099" max="4099" width="24.85546875" style="6" customWidth="1"/>
    <col min="4100" max="4100" width="14" style="6" customWidth="1"/>
    <col min="4101" max="4101" width="10.5703125" style="6" customWidth="1"/>
    <col min="4102" max="4102" width="20.85546875" style="6" customWidth="1"/>
    <col min="4103" max="4103" width="11.140625" style="6" customWidth="1"/>
    <col min="4104" max="4104" width="21.140625" style="6" customWidth="1"/>
    <col min="4105" max="4105" width="11.42578125" style="6" customWidth="1"/>
    <col min="4106" max="4106" width="13.5703125" style="6" customWidth="1"/>
    <col min="4107" max="4107" width="21.85546875" style="6" customWidth="1"/>
    <col min="4108" max="4108" width="26.5703125" style="6" customWidth="1"/>
    <col min="4109" max="4109" width="25.5703125" style="6" customWidth="1"/>
    <col min="4110" max="4110" width="17.85546875" style="6" customWidth="1"/>
    <col min="4111" max="4112" width="18.140625" style="6"/>
    <col min="4113" max="4113" width="26.42578125" style="6" customWidth="1"/>
    <col min="4114" max="4353" width="18.140625" style="6"/>
    <col min="4354" max="4354" width="23.42578125" style="6" customWidth="1"/>
    <col min="4355" max="4355" width="24.85546875" style="6" customWidth="1"/>
    <col min="4356" max="4356" width="14" style="6" customWidth="1"/>
    <col min="4357" max="4357" width="10.5703125" style="6" customWidth="1"/>
    <col min="4358" max="4358" width="20.85546875" style="6" customWidth="1"/>
    <col min="4359" max="4359" width="11.140625" style="6" customWidth="1"/>
    <col min="4360" max="4360" width="21.140625" style="6" customWidth="1"/>
    <col min="4361" max="4361" width="11.42578125" style="6" customWidth="1"/>
    <col min="4362" max="4362" width="13.5703125" style="6" customWidth="1"/>
    <col min="4363" max="4363" width="21.85546875" style="6" customWidth="1"/>
    <col min="4364" max="4364" width="26.5703125" style="6" customWidth="1"/>
    <col min="4365" max="4365" width="25.5703125" style="6" customWidth="1"/>
    <col min="4366" max="4366" width="17.85546875" style="6" customWidth="1"/>
    <col min="4367" max="4368" width="18.140625" style="6"/>
    <col min="4369" max="4369" width="26.42578125" style="6" customWidth="1"/>
    <col min="4370" max="4609" width="18.140625" style="6"/>
    <col min="4610" max="4610" width="23.42578125" style="6" customWidth="1"/>
    <col min="4611" max="4611" width="24.85546875" style="6" customWidth="1"/>
    <col min="4612" max="4612" width="14" style="6" customWidth="1"/>
    <col min="4613" max="4613" width="10.5703125" style="6" customWidth="1"/>
    <col min="4614" max="4614" width="20.85546875" style="6" customWidth="1"/>
    <col min="4615" max="4615" width="11.140625" style="6" customWidth="1"/>
    <col min="4616" max="4616" width="21.140625" style="6" customWidth="1"/>
    <col min="4617" max="4617" width="11.42578125" style="6" customWidth="1"/>
    <col min="4618" max="4618" width="13.5703125" style="6" customWidth="1"/>
    <col min="4619" max="4619" width="21.85546875" style="6" customWidth="1"/>
    <col min="4620" max="4620" width="26.5703125" style="6" customWidth="1"/>
    <col min="4621" max="4621" width="25.5703125" style="6" customWidth="1"/>
    <col min="4622" max="4622" width="17.85546875" style="6" customWidth="1"/>
    <col min="4623" max="4624" width="18.140625" style="6"/>
    <col min="4625" max="4625" width="26.42578125" style="6" customWidth="1"/>
    <col min="4626" max="4865" width="18.140625" style="6"/>
    <col min="4866" max="4866" width="23.42578125" style="6" customWidth="1"/>
    <col min="4867" max="4867" width="24.85546875" style="6" customWidth="1"/>
    <col min="4868" max="4868" width="14" style="6" customWidth="1"/>
    <col min="4869" max="4869" width="10.5703125" style="6" customWidth="1"/>
    <col min="4870" max="4870" width="20.85546875" style="6" customWidth="1"/>
    <col min="4871" max="4871" width="11.140625" style="6" customWidth="1"/>
    <col min="4872" max="4872" width="21.140625" style="6" customWidth="1"/>
    <col min="4873" max="4873" width="11.42578125" style="6" customWidth="1"/>
    <col min="4874" max="4874" width="13.5703125" style="6" customWidth="1"/>
    <col min="4875" max="4875" width="21.85546875" style="6" customWidth="1"/>
    <col min="4876" max="4876" width="26.5703125" style="6" customWidth="1"/>
    <col min="4877" max="4877" width="25.5703125" style="6" customWidth="1"/>
    <col min="4878" max="4878" width="17.85546875" style="6" customWidth="1"/>
    <col min="4879" max="4880" width="18.140625" style="6"/>
    <col min="4881" max="4881" width="26.42578125" style="6" customWidth="1"/>
    <col min="4882" max="5121" width="18.140625" style="6"/>
    <col min="5122" max="5122" width="23.42578125" style="6" customWidth="1"/>
    <col min="5123" max="5123" width="24.85546875" style="6" customWidth="1"/>
    <col min="5124" max="5124" width="14" style="6" customWidth="1"/>
    <col min="5125" max="5125" width="10.5703125" style="6" customWidth="1"/>
    <col min="5126" max="5126" width="20.85546875" style="6" customWidth="1"/>
    <col min="5127" max="5127" width="11.140625" style="6" customWidth="1"/>
    <col min="5128" max="5128" width="21.140625" style="6" customWidth="1"/>
    <col min="5129" max="5129" width="11.42578125" style="6" customWidth="1"/>
    <col min="5130" max="5130" width="13.5703125" style="6" customWidth="1"/>
    <col min="5131" max="5131" width="21.85546875" style="6" customWidth="1"/>
    <col min="5132" max="5132" width="26.5703125" style="6" customWidth="1"/>
    <col min="5133" max="5133" width="25.5703125" style="6" customWidth="1"/>
    <col min="5134" max="5134" width="17.85546875" style="6" customWidth="1"/>
    <col min="5135" max="5136" width="18.140625" style="6"/>
    <col min="5137" max="5137" width="26.42578125" style="6" customWidth="1"/>
    <col min="5138" max="5377" width="18.140625" style="6"/>
    <col min="5378" max="5378" width="23.42578125" style="6" customWidth="1"/>
    <col min="5379" max="5379" width="24.85546875" style="6" customWidth="1"/>
    <col min="5380" max="5380" width="14" style="6" customWidth="1"/>
    <col min="5381" max="5381" width="10.5703125" style="6" customWidth="1"/>
    <col min="5382" max="5382" width="20.85546875" style="6" customWidth="1"/>
    <col min="5383" max="5383" width="11.140625" style="6" customWidth="1"/>
    <col min="5384" max="5384" width="21.140625" style="6" customWidth="1"/>
    <col min="5385" max="5385" width="11.42578125" style="6" customWidth="1"/>
    <col min="5386" max="5386" width="13.5703125" style="6" customWidth="1"/>
    <col min="5387" max="5387" width="21.85546875" style="6" customWidth="1"/>
    <col min="5388" max="5388" width="26.5703125" style="6" customWidth="1"/>
    <col min="5389" max="5389" width="25.5703125" style="6" customWidth="1"/>
    <col min="5390" max="5390" width="17.85546875" style="6" customWidth="1"/>
    <col min="5391" max="5392" width="18.140625" style="6"/>
    <col min="5393" max="5393" width="26.42578125" style="6" customWidth="1"/>
    <col min="5394" max="5633" width="18.140625" style="6"/>
    <col min="5634" max="5634" width="23.42578125" style="6" customWidth="1"/>
    <col min="5635" max="5635" width="24.85546875" style="6" customWidth="1"/>
    <col min="5636" max="5636" width="14" style="6" customWidth="1"/>
    <col min="5637" max="5637" width="10.5703125" style="6" customWidth="1"/>
    <col min="5638" max="5638" width="20.85546875" style="6" customWidth="1"/>
    <col min="5639" max="5639" width="11.140625" style="6" customWidth="1"/>
    <col min="5640" max="5640" width="21.140625" style="6" customWidth="1"/>
    <col min="5641" max="5641" width="11.42578125" style="6" customWidth="1"/>
    <col min="5642" max="5642" width="13.5703125" style="6" customWidth="1"/>
    <col min="5643" max="5643" width="21.85546875" style="6" customWidth="1"/>
    <col min="5644" max="5644" width="26.5703125" style="6" customWidth="1"/>
    <col min="5645" max="5645" width="25.5703125" style="6" customWidth="1"/>
    <col min="5646" max="5646" width="17.85546875" style="6" customWidth="1"/>
    <col min="5647" max="5648" width="18.140625" style="6"/>
    <col min="5649" max="5649" width="26.42578125" style="6" customWidth="1"/>
    <col min="5650" max="5889" width="18.140625" style="6"/>
    <col min="5890" max="5890" width="23.42578125" style="6" customWidth="1"/>
    <col min="5891" max="5891" width="24.85546875" style="6" customWidth="1"/>
    <col min="5892" max="5892" width="14" style="6" customWidth="1"/>
    <col min="5893" max="5893" width="10.5703125" style="6" customWidth="1"/>
    <col min="5894" max="5894" width="20.85546875" style="6" customWidth="1"/>
    <col min="5895" max="5895" width="11.140625" style="6" customWidth="1"/>
    <col min="5896" max="5896" width="21.140625" style="6" customWidth="1"/>
    <col min="5897" max="5897" width="11.42578125" style="6" customWidth="1"/>
    <col min="5898" max="5898" width="13.5703125" style="6" customWidth="1"/>
    <col min="5899" max="5899" width="21.85546875" style="6" customWidth="1"/>
    <col min="5900" max="5900" width="26.5703125" style="6" customWidth="1"/>
    <col min="5901" max="5901" width="25.5703125" style="6" customWidth="1"/>
    <col min="5902" max="5902" width="17.85546875" style="6" customWidth="1"/>
    <col min="5903" max="5904" width="18.140625" style="6"/>
    <col min="5905" max="5905" width="26.42578125" style="6" customWidth="1"/>
    <col min="5906" max="6145" width="18.140625" style="6"/>
    <col min="6146" max="6146" width="23.42578125" style="6" customWidth="1"/>
    <col min="6147" max="6147" width="24.85546875" style="6" customWidth="1"/>
    <col min="6148" max="6148" width="14" style="6" customWidth="1"/>
    <col min="6149" max="6149" width="10.5703125" style="6" customWidth="1"/>
    <col min="6150" max="6150" width="20.85546875" style="6" customWidth="1"/>
    <col min="6151" max="6151" width="11.140625" style="6" customWidth="1"/>
    <col min="6152" max="6152" width="21.140625" style="6" customWidth="1"/>
    <col min="6153" max="6153" width="11.42578125" style="6" customWidth="1"/>
    <col min="6154" max="6154" width="13.5703125" style="6" customWidth="1"/>
    <col min="6155" max="6155" width="21.85546875" style="6" customWidth="1"/>
    <col min="6156" max="6156" width="26.5703125" style="6" customWidth="1"/>
    <col min="6157" max="6157" width="25.5703125" style="6" customWidth="1"/>
    <col min="6158" max="6158" width="17.85546875" style="6" customWidth="1"/>
    <col min="6159" max="6160" width="18.140625" style="6"/>
    <col min="6161" max="6161" width="26.42578125" style="6" customWidth="1"/>
    <col min="6162" max="6401" width="18.140625" style="6"/>
    <col min="6402" max="6402" width="23.42578125" style="6" customWidth="1"/>
    <col min="6403" max="6403" width="24.85546875" style="6" customWidth="1"/>
    <col min="6404" max="6404" width="14" style="6" customWidth="1"/>
    <col min="6405" max="6405" width="10.5703125" style="6" customWidth="1"/>
    <col min="6406" max="6406" width="20.85546875" style="6" customWidth="1"/>
    <col min="6407" max="6407" width="11.140625" style="6" customWidth="1"/>
    <col min="6408" max="6408" width="21.140625" style="6" customWidth="1"/>
    <col min="6409" max="6409" width="11.42578125" style="6" customWidth="1"/>
    <col min="6410" max="6410" width="13.5703125" style="6" customWidth="1"/>
    <col min="6411" max="6411" width="21.85546875" style="6" customWidth="1"/>
    <col min="6412" max="6412" width="26.5703125" style="6" customWidth="1"/>
    <col min="6413" max="6413" width="25.5703125" style="6" customWidth="1"/>
    <col min="6414" max="6414" width="17.85546875" style="6" customWidth="1"/>
    <col min="6415" max="6416" width="18.140625" style="6"/>
    <col min="6417" max="6417" width="26.42578125" style="6" customWidth="1"/>
    <col min="6418" max="6657" width="18.140625" style="6"/>
    <col min="6658" max="6658" width="23.42578125" style="6" customWidth="1"/>
    <col min="6659" max="6659" width="24.85546875" style="6" customWidth="1"/>
    <col min="6660" max="6660" width="14" style="6" customWidth="1"/>
    <col min="6661" max="6661" width="10.5703125" style="6" customWidth="1"/>
    <col min="6662" max="6662" width="20.85546875" style="6" customWidth="1"/>
    <col min="6663" max="6663" width="11.140625" style="6" customWidth="1"/>
    <col min="6664" max="6664" width="21.140625" style="6" customWidth="1"/>
    <col min="6665" max="6665" width="11.42578125" style="6" customWidth="1"/>
    <col min="6666" max="6666" width="13.5703125" style="6" customWidth="1"/>
    <col min="6667" max="6667" width="21.85546875" style="6" customWidth="1"/>
    <col min="6668" max="6668" width="26.5703125" style="6" customWidth="1"/>
    <col min="6669" max="6669" width="25.5703125" style="6" customWidth="1"/>
    <col min="6670" max="6670" width="17.85546875" style="6" customWidth="1"/>
    <col min="6671" max="6672" width="18.140625" style="6"/>
    <col min="6673" max="6673" width="26.42578125" style="6" customWidth="1"/>
    <col min="6674" max="6913" width="18.140625" style="6"/>
    <col min="6914" max="6914" width="23.42578125" style="6" customWidth="1"/>
    <col min="6915" max="6915" width="24.85546875" style="6" customWidth="1"/>
    <col min="6916" max="6916" width="14" style="6" customWidth="1"/>
    <col min="6917" max="6917" width="10.5703125" style="6" customWidth="1"/>
    <col min="6918" max="6918" width="20.85546875" style="6" customWidth="1"/>
    <col min="6919" max="6919" width="11.140625" style="6" customWidth="1"/>
    <col min="6920" max="6920" width="21.140625" style="6" customWidth="1"/>
    <col min="6921" max="6921" width="11.42578125" style="6" customWidth="1"/>
    <col min="6922" max="6922" width="13.5703125" style="6" customWidth="1"/>
    <col min="6923" max="6923" width="21.85546875" style="6" customWidth="1"/>
    <col min="6924" max="6924" width="26.5703125" style="6" customWidth="1"/>
    <col min="6925" max="6925" width="25.5703125" style="6" customWidth="1"/>
    <col min="6926" max="6926" width="17.85546875" style="6" customWidth="1"/>
    <col min="6927" max="6928" width="18.140625" style="6"/>
    <col min="6929" max="6929" width="26.42578125" style="6" customWidth="1"/>
    <col min="6930" max="7169" width="18.140625" style="6"/>
    <col min="7170" max="7170" width="23.42578125" style="6" customWidth="1"/>
    <col min="7171" max="7171" width="24.85546875" style="6" customWidth="1"/>
    <col min="7172" max="7172" width="14" style="6" customWidth="1"/>
    <col min="7173" max="7173" width="10.5703125" style="6" customWidth="1"/>
    <col min="7174" max="7174" width="20.85546875" style="6" customWidth="1"/>
    <col min="7175" max="7175" width="11.140625" style="6" customWidth="1"/>
    <col min="7176" max="7176" width="21.140625" style="6" customWidth="1"/>
    <col min="7177" max="7177" width="11.42578125" style="6" customWidth="1"/>
    <col min="7178" max="7178" width="13.5703125" style="6" customWidth="1"/>
    <col min="7179" max="7179" width="21.85546875" style="6" customWidth="1"/>
    <col min="7180" max="7180" width="26.5703125" style="6" customWidth="1"/>
    <col min="7181" max="7181" width="25.5703125" style="6" customWidth="1"/>
    <col min="7182" max="7182" width="17.85546875" style="6" customWidth="1"/>
    <col min="7183" max="7184" width="18.140625" style="6"/>
    <col min="7185" max="7185" width="26.42578125" style="6" customWidth="1"/>
    <col min="7186" max="7425" width="18.140625" style="6"/>
    <col min="7426" max="7426" width="23.42578125" style="6" customWidth="1"/>
    <col min="7427" max="7427" width="24.85546875" style="6" customWidth="1"/>
    <col min="7428" max="7428" width="14" style="6" customWidth="1"/>
    <col min="7429" max="7429" width="10.5703125" style="6" customWidth="1"/>
    <col min="7430" max="7430" width="20.85546875" style="6" customWidth="1"/>
    <col min="7431" max="7431" width="11.140625" style="6" customWidth="1"/>
    <col min="7432" max="7432" width="21.140625" style="6" customWidth="1"/>
    <col min="7433" max="7433" width="11.42578125" style="6" customWidth="1"/>
    <col min="7434" max="7434" width="13.5703125" style="6" customWidth="1"/>
    <col min="7435" max="7435" width="21.85546875" style="6" customWidth="1"/>
    <col min="7436" max="7436" width="26.5703125" style="6" customWidth="1"/>
    <col min="7437" max="7437" width="25.5703125" style="6" customWidth="1"/>
    <col min="7438" max="7438" width="17.85546875" style="6" customWidth="1"/>
    <col min="7439" max="7440" width="18.140625" style="6"/>
    <col min="7441" max="7441" width="26.42578125" style="6" customWidth="1"/>
    <col min="7442" max="7681" width="18.140625" style="6"/>
    <col min="7682" max="7682" width="23.42578125" style="6" customWidth="1"/>
    <col min="7683" max="7683" width="24.85546875" style="6" customWidth="1"/>
    <col min="7684" max="7684" width="14" style="6" customWidth="1"/>
    <col min="7685" max="7685" width="10.5703125" style="6" customWidth="1"/>
    <col min="7686" max="7686" width="20.85546875" style="6" customWidth="1"/>
    <col min="7687" max="7687" width="11.140625" style="6" customWidth="1"/>
    <col min="7688" max="7688" width="21.140625" style="6" customWidth="1"/>
    <col min="7689" max="7689" width="11.42578125" style="6" customWidth="1"/>
    <col min="7690" max="7690" width="13.5703125" style="6" customWidth="1"/>
    <col min="7691" max="7691" width="21.85546875" style="6" customWidth="1"/>
    <col min="7692" max="7692" width="26.5703125" style="6" customWidth="1"/>
    <col min="7693" max="7693" width="25.5703125" style="6" customWidth="1"/>
    <col min="7694" max="7694" width="17.85546875" style="6" customWidth="1"/>
    <col min="7695" max="7696" width="18.140625" style="6"/>
    <col min="7697" max="7697" width="26.42578125" style="6" customWidth="1"/>
    <col min="7698" max="7937" width="18.140625" style="6"/>
    <col min="7938" max="7938" width="23.42578125" style="6" customWidth="1"/>
    <col min="7939" max="7939" width="24.85546875" style="6" customWidth="1"/>
    <col min="7940" max="7940" width="14" style="6" customWidth="1"/>
    <col min="7941" max="7941" width="10.5703125" style="6" customWidth="1"/>
    <col min="7942" max="7942" width="20.85546875" style="6" customWidth="1"/>
    <col min="7943" max="7943" width="11.140625" style="6" customWidth="1"/>
    <col min="7944" max="7944" width="21.140625" style="6" customWidth="1"/>
    <col min="7945" max="7945" width="11.42578125" style="6" customWidth="1"/>
    <col min="7946" max="7946" width="13.5703125" style="6" customWidth="1"/>
    <col min="7947" max="7947" width="21.85546875" style="6" customWidth="1"/>
    <col min="7948" max="7948" width="26.5703125" style="6" customWidth="1"/>
    <col min="7949" max="7949" width="25.5703125" style="6" customWidth="1"/>
    <col min="7950" max="7950" width="17.85546875" style="6" customWidth="1"/>
    <col min="7951" max="7952" width="18.140625" style="6"/>
    <col min="7953" max="7953" width="26.42578125" style="6" customWidth="1"/>
    <col min="7954" max="8193" width="18.140625" style="6"/>
    <col min="8194" max="8194" width="23.42578125" style="6" customWidth="1"/>
    <col min="8195" max="8195" width="24.85546875" style="6" customWidth="1"/>
    <col min="8196" max="8196" width="14" style="6" customWidth="1"/>
    <col min="8197" max="8197" width="10.5703125" style="6" customWidth="1"/>
    <col min="8198" max="8198" width="20.85546875" style="6" customWidth="1"/>
    <col min="8199" max="8199" width="11.140625" style="6" customWidth="1"/>
    <col min="8200" max="8200" width="21.140625" style="6" customWidth="1"/>
    <col min="8201" max="8201" width="11.42578125" style="6" customWidth="1"/>
    <col min="8202" max="8202" width="13.5703125" style="6" customWidth="1"/>
    <col min="8203" max="8203" width="21.85546875" style="6" customWidth="1"/>
    <col min="8204" max="8204" width="26.5703125" style="6" customWidth="1"/>
    <col min="8205" max="8205" width="25.5703125" style="6" customWidth="1"/>
    <col min="8206" max="8206" width="17.85546875" style="6" customWidth="1"/>
    <col min="8207" max="8208" width="18.140625" style="6"/>
    <col min="8209" max="8209" width="26.42578125" style="6" customWidth="1"/>
    <col min="8210" max="8449" width="18.140625" style="6"/>
    <col min="8450" max="8450" width="23.42578125" style="6" customWidth="1"/>
    <col min="8451" max="8451" width="24.85546875" style="6" customWidth="1"/>
    <col min="8452" max="8452" width="14" style="6" customWidth="1"/>
    <col min="8453" max="8453" width="10.5703125" style="6" customWidth="1"/>
    <col min="8454" max="8454" width="20.85546875" style="6" customWidth="1"/>
    <col min="8455" max="8455" width="11.140625" style="6" customWidth="1"/>
    <col min="8456" max="8456" width="21.140625" style="6" customWidth="1"/>
    <col min="8457" max="8457" width="11.42578125" style="6" customWidth="1"/>
    <col min="8458" max="8458" width="13.5703125" style="6" customWidth="1"/>
    <col min="8459" max="8459" width="21.85546875" style="6" customWidth="1"/>
    <col min="8460" max="8460" width="26.5703125" style="6" customWidth="1"/>
    <col min="8461" max="8461" width="25.5703125" style="6" customWidth="1"/>
    <col min="8462" max="8462" width="17.85546875" style="6" customWidth="1"/>
    <col min="8463" max="8464" width="18.140625" style="6"/>
    <col min="8465" max="8465" width="26.42578125" style="6" customWidth="1"/>
    <col min="8466" max="8705" width="18.140625" style="6"/>
    <col min="8706" max="8706" width="23.42578125" style="6" customWidth="1"/>
    <col min="8707" max="8707" width="24.85546875" style="6" customWidth="1"/>
    <col min="8708" max="8708" width="14" style="6" customWidth="1"/>
    <col min="8709" max="8709" width="10.5703125" style="6" customWidth="1"/>
    <col min="8710" max="8710" width="20.85546875" style="6" customWidth="1"/>
    <col min="8711" max="8711" width="11.140625" style="6" customWidth="1"/>
    <col min="8712" max="8712" width="21.140625" style="6" customWidth="1"/>
    <col min="8713" max="8713" width="11.42578125" style="6" customWidth="1"/>
    <col min="8714" max="8714" width="13.5703125" style="6" customWidth="1"/>
    <col min="8715" max="8715" width="21.85546875" style="6" customWidth="1"/>
    <col min="8716" max="8716" width="26.5703125" style="6" customWidth="1"/>
    <col min="8717" max="8717" width="25.5703125" style="6" customWidth="1"/>
    <col min="8718" max="8718" width="17.85546875" style="6" customWidth="1"/>
    <col min="8719" max="8720" width="18.140625" style="6"/>
    <col min="8721" max="8721" width="26.42578125" style="6" customWidth="1"/>
    <col min="8722" max="8961" width="18.140625" style="6"/>
    <col min="8962" max="8962" width="23.42578125" style="6" customWidth="1"/>
    <col min="8963" max="8963" width="24.85546875" style="6" customWidth="1"/>
    <col min="8964" max="8964" width="14" style="6" customWidth="1"/>
    <col min="8965" max="8965" width="10.5703125" style="6" customWidth="1"/>
    <col min="8966" max="8966" width="20.85546875" style="6" customWidth="1"/>
    <col min="8967" max="8967" width="11.140625" style="6" customWidth="1"/>
    <col min="8968" max="8968" width="21.140625" style="6" customWidth="1"/>
    <col min="8969" max="8969" width="11.42578125" style="6" customWidth="1"/>
    <col min="8970" max="8970" width="13.5703125" style="6" customWidth="1"/>
    <col min="8971" max="8971" width="21.85546875" style="6" customWidth="1"/>
    <col min="8972" max="8972" width="26.5703125" style="6" customWidth="1"/>
    <col min="8973" max="8973" width="25.5703125" style="6" customWidth="1"/>
    <col min="8974" max="8974" width="17.85546875" style="6" customWidth="1"/>
    <col min="8975" max="8976" width="18.140625" style="6"/>
    <col min="8977" max="8977" width="26.42578125" style="6" customWidth="1"/>
    <col min="8978" max="9217" width="18.140625" style="6"/>
    <col min="9218" max="9218" width="23.42578125" style="6" customWidth="1"/>
    <col min="9219" max="9219" width="24.85546875" style="6" customWidth="1"/>
    <col min="9220" max="9220" width="14" style="6" customWidth="1"/>
    <col min="9221" max="9221" width="10.5703125" style="6" customWidth="1"/>
    <col min="9222" max="9222" width="20.85546875" style="6" customWidth="1"/>
    <col min="9223" max="9223" width="11.140625" style="6" customWidth="1"/>
    <col min="9224" max="9224" width="21.140625" style="6" customWidth="1"/>
    <col min="9225" max="9225" width="11.42578125" style="6" customWidth="1"/>
    <col min="9226" max="9226" width="13.5703125" style="6" customWidth="1"/>
    <col min="9227" max="9227" width="21.85546875" style="6" customWidth="1"/>
    <col min="9228" max="9228" width="26.5703125" style="6" customWidth="1"/>
    <col min="9229" max="9229" width="25.5703125" style="6" customWidth="1"/>
    <col min="9230" max="9230" width="17.85546875" style="6" customWidth="1"/>
    <col min="9231" max="9232" width="18.140625" style="6"/>
    <col min="9233" max="9233" width="26.42578125" style="6" customWidth="1"/>
    <col min="9234" max="9473" width="18.140625" style="6"/>
    <col min="9474" max="9474" width="23.42578125" style="6" customWidth="1"/>
    <col min="9475" max="9475" width="24.85546875" style="6" customWidth="1"/>
    <col min="9476" max="9476" width="14" style="6" customWidth="1"/>
    <col min="9477" max="9477" width="10.5703125" style="6" customWidth="1"/>
    <col min="9478" max="9478" width="20.85546875" style="6" customWidth="1"/>
    <col min="9479" max="9479" width="11.140625" style="6" customWidth="1"/>
    <col min="9480" max="9480" width="21.140625" style="6" customWidth="1"/>
    <col min="9481" max="9481" width="11.42578125" style="6" customWidth="1"/>
    <col min="9482" max="9482" width="13.5703125" style="6" customWidth="1"/>
    <col min="9483" max="9483" width="21.85546875" style="6" customWidth="1"/>
    <col min="9484" max="9484" width="26.5703125" style="6" customWidth="1"/>
    <col min="9485" max="9485" width="25.5703125" style="6" customWidth="1"/>
    <col min="9486" max="9486" width="17.85546875" style="6" customWidth="1"/>
    <col min="9487" max="9488" width="18.140625" style="6"/>
    <col min="9489" max="9489" width="26.42578125" style="6" customWidth="1"/>
    <col min="9490" max="9729" width="18.140625" style="6"/>
    <col min="9730" max="9730" width="23.42578125" style="6" customWidth="1"/>
    <col min="9731" max="9731" width="24.85546875" style="6" customWidth="1"/>
    <col min="9732" max="9732" width="14" style="6" customWidth="1"/>
    <col min="9733" max="9733" width="10.5703125" style="6" customWidth="1"/>
    <col min="9734" max="9734" width="20.85546875" style="6" customWidth="1"/>
    <col min="9735" max="9735" width="11.140625" style="6" customWidth="1"/>
    <col min="9736" max="9736" width="21.140625" style="6" customWidth="1"/>
    <col min="9737" max="9737" width="11.42578125" style="6" customWidth="1"/>
    <col min="9738" max="9738" width="13.5703125" style="6" customWidth="1"/>
    <col min="9739" max="9739" width="21.85546875" style="6" customWidth="1"/>
    <col min="9740" max="9740" width="26.5703125" style="6" customWidth="1"/>
    <col min="9741" max="9741" width="25.5703125" style="6" customWidth="1"/>
    <col min="9742" max="9742" width="17.85546875" style="6" customWidth="1"/>
    <col min="9743" max="9744" width="18.140625" style="6"/>
    <col min="9745" max="9745" width="26.42578125" style="6" customWidth="1"/>
    <col min="9746" max="9985" width="18.140625" style="6"/>
    <col min="9986" max="9986" width="23.42578125" style="6" customWidth="1"/>
    <col min="9987" max="9987" width="24.85546875" style="6" customWidth="1"/>
    <col min="9988" max="9988" width="14" style="6" customWidth="1"/>
    <col min="9989" max="9989" width="10.5703125" style="6" customWidth="1"/>
    <col min="9990" max="9990" width="20.85546875" style="6" customWidth="1"/>
    <col min="9991" max="9991" width="11.140625" style="6" customWidth="1"/>
    <col min="9992" max="9992" width="21.140625" style="6" customWidth="1"/>
    <col min="9993" max="9993" width="11.42578125" style="6" customWidth="1"/>
    <col min="9994" max="9994" width="13.5703125" style="6" customWidth="1"/>
    <col min="9995" max="9995" width="21.85546875" style="6" customWidth="1"/>
    <col min="9996" max="9996" width="26.5703125" style="6" customWidth="1"/>
    <col min="9997" max="9997" width="25.5703125" style="6" customWidth="1"/>
    <col min="9998" max="9998" width="17.85546875" style="6" customWidth="1"/>
    <col min="9999" max="10000" width="18.140625" style="6"/>
    <col min="10001" max="10001" width="26.42578125" style="6" customWidth="1"/>
    <col min="10002" max="10241" width="18.140625" style="6"/>
    <col min="10242" max="10242" width="23.42578125" style="6" customWidth="1"/>
    <col min="10243" max="10243" width="24.85546875" style="6" customWidth="1"/>
    <col min="10244" max="10244" width="14" style="6" customWidth="1"/>
    <col min="10245" max="10245" width="10.5703125" style="6" customWidth="1"/>
    <col min="10246" max="10246" width="20.85546875" style="6" customWidth="1"/>
    <col min="10247" max="10247" width="11.140625" style="6" customWidth="1"/>
    <col min="10248" max="10248" width="21.140625" style="6" customWidth="1"/>
    <col min="10249" max="10249" width="11.42578125" style="6" customWidth="1"/>
    <col min="10250" max="10250" width="13.5703125" style="6" customWidth="1"/>
    <col min="10251" max="10251" width="21.85546875" style="6" customWidth="1"/>
    <col min="10252" max="10252" width="26.5703125" style="6" customWidth="1"/>
    <col min="10253" max="10253" width="25.5703125" style="6" customWidth="1"/>
    <col min="10254" max="10254" width="17.85546875" style="6" customWidth="1"/>
    <col min="10255" max="10256" width="18.140625" style="6"/>
    <col min="10257" max="10257" width="26.42578125" style="6" customWidth="1"/>
    <col min="10258" max="10497" width="18.140625" style="6"/>
    <col min="10498" max="10498" width="23.42578125" style="6" customWidth="1"/>
    <col min="10499" max="10499" width="24.85546875" style="6" customWidth="1"/>
    <col min="10500" max="10500" width="14" style="6" customWidth="1"/>
    <col min="10501" max="10501" width="10.5703125" style="6" customWidth="1"/>
    <col min="10502" max="10502" width="20.85546875" style="6" customWidth="1"/>
    <col min="10503" max="10503" width="11.140625" style="6" customWidth="1"/>
    <col min="10504" max="10504" width="21.140625" style="6" customWidth="1"/>
    <col min="10505" max="10505" width="11.42578125" style="6" customWidth="1"/>
    <col min="10506" max="10506" width="13.5703125" style="6" customWidth="1"/>
    <col min="10507" max="10507" width="21.85546875" style="6" customWidth="1"/>
    <col min="10508" max="10508" width="26.5703125" style="6" customWidth="1"/>
    <col min="10509" max="10509" width="25.5703125" style="6" customWidth="1"/>
    <col min="10510" max="10510" width="17.85546875" style="6" customWidth="1"/>
    <col min="10511" max="10512" width="18.140625" style="6"/>
    <col min="10513" max="10513" width="26.42578125" style="6" customWidth="1"/>
    <col min="10514" max="10753" width="18.140625" style="6"/>
    <col min="10754" max="10754" width="23.42578125" style="6" customWidth="1"/>
    <col min="10755" max="10755" width="24.85546875" style="6" customWidth="1"/>
    <col min="10756" max="10756" width="14" style="6" customWidth="1"/>
    <col min="10757" max="10757" width="10.5703125" style="6" customWidth="1"/>
    <col min="10758" max="10758" width="20.85546875" style="6" customWidth="1"/>
    <col min="10759" max="10759" width="11.140625" style="6" customWidth="1"/>
    <col min="10760" max="10760" width="21.140625" style="6" customWidth="1"/>
    <col min="10761" max="10761" width="11.42578125" style="6" customWidth="1"/>
    <col min="10762" max="10762" width="13.5703125" style="6" customWidth="1"/>
    <col min="10763" max="10763" width="21.85546875" style="6" customWidth="1"/>
    <col min="10764" max="10764" width="26.5703125" style="6" customWidth="1"/>
    <col min="10765" max="10765" width="25.5703125" style="6" customWidth="1"/>
    <col min="10766" max="10766" width="17.85546875" style="6" customWidth="1"/>
    <col min="10767" max="10768" width="18.140625" style="6"/>
    <col min="10769" max="10769" width="26.42578125" style="6" customWidth="1"/>
    <col min="10770" max="11009" width="18.140625" style="6"/>
    <col min="11010" max="11010" width="23.42578125" style="6" customWidth="1"/>
    <col min="11011" max="11011" width="24.85546875" style="6" customWidth="1"/>
    <col min="11012" max="11012" width="14" style="6" customWidth="1"/>
    <col min="11013" max="11013" width="10.5703125" style="6" customWidth="1"/>
    <col min="11014" max="11014" width="20.85546875" style="6" customWidth="1"/>
    <col min="11015" max="11015" width="11.140625" style="6" customWidth="1"/>
    <col min="11016" max="11016" width="21.140625" style="6" customWidth="1"/>
    <col min="11017" max="11017" width="11.42578125" style="6" customWidth="1"/>
    <col min="11018" max="11018" width="13.5703125" style="6" customWidth="1"/>
    <col min="11019" max="11019" width="21.85546875" style="6" customWidth="1"/>
    <col min="11020" max="11020" width="26.5703125" style="6" customWidth="1"/>
    <col min="11021" max="11021" width="25.5703125" style="6" customWidth="1"/>
    <col min="11022" max="11022" width="17.85546875" style="6" customWidth="1"/>
    <col min="11023" max="11024" width="18.140625" style="6"/>
    <col min="11025" max="11025" width="26.42578125" style="6" customWidth="1"/>
    <col min="11026" max="11265" width="18.140625" style="6"/>
    <col min="11266" max="11266" width="23.42578125" style="6" customWidth="1"/>
    <col min="11267" max="11267" width="24.85546875" style="6" customWidth="1"/>
    <col min="11268" max="11268" width="14" style="6" customWidth="1"/>
    <col min="11269" max="11269" width="10.5703125" style="6" customWidth="1"/>
    <col min="11270" max="11270" width="20.85546875" style="6" customWidth="1"/>
    <col min="11271" max="11271" width="11.140625" style="6" customWidth="1"/>
    <col min="11272" max="11272" width="21.140625" style="6" customWidth="1"/>
    <col min="11273" max="11273" width="11.42578125" style="6" customWidth="1"/>
    <col min="11274" max="11274" width="13.5703125" style="6" customWidth="1"/>
    <col min="11275" max="11275" width="21.85546875" style="6" customWidth="1"/>
    <col min="11276" max="11276" width="26.5703125" style="6" customWidth="1"/>
    <col min="11277" max="11277" width="25.5703125" style="6" customWidth="1"/>
    <col min="11278" max="11278" width="17.85546875" style="6" customWidth="1"/>
    <col min="11279" max="11280" width="18.140625" style="6"/>
    <col min="11281" max="11281" width="26.42578125" style="6" customWidth="1"/>
    <col min="11282" max="11521" width="18.140625" style="6"/>
    <col min="11522" max="11522" width="23.42578125" style="6" customWidth="1"/>
    <col min="11523" max="11523" width="24.85546875" style="6" customWidth="1"/>
    <col min="11524" max="11524" width="14" style="6" customWidth="1"/>
    <col min="11525" max="11525" width="10.5703125" style="6" customWidth="1"/>
    <col min="11526" max="11526" width="20.85546875" style="6" customWidth="1"/>
    <col min="11527" max="11527" width="11.140625" style="6" customWidth="1"/>
    <col min="11528" max="11528" width="21.140625" style="6" customWidth="1"/>
    <col min="11529" max="11529" width="11.42578125" style="6" customWidth="1"/>
    <col min="11530" max="11530" width="13.5703125" style="6" customWidth="1"/>
    <col min="11531" max="11531" width="21.85546875" style="6" customWidth="1"/>
    <col min="11532" max="11532" width="26.5703125" style="6" customWidth="1"/>
    <col min="11533" max="11533" width="25.5703125" style="6" customWidth="1"/>
    <col min="11534" max="11534" width="17.85546875" style="6" customWidth="1"/>
    <col min="11535" max="11536" width="18.140625" style="6"/>
    <col min="11537" max="11537" width="26.42578125" style="6" customWidth="1"/>
    <col min="11538" max="11777" width="18.140625" style="6"/>
    <col min="11778" max="11778" width="23.42578125" style="6" customWidth="1"/>
    <col min="11779" max="11779" width="24.85546875" style="6" customWidth="1"/>
    <col min="11780" max="11780" width="14" style="6" customWidth="1"/>
    <col min="11781" max="11781" width="10.5703125" style="6" customWidth="1"/>
    <col min="11782" max="11782" width="20.85546875" style="6" customWidth="1"/>
    <col min="11783" max="11783" width="11.140625" style="6" customWidth="1"/>
    <col min="11784" max="11784" width="21.140625" style="6" customWidth="1"/>
    <col min="11785" max="11785" width="11.42578125" style="6" customWidth="1"/>
    <col min="11786" max="11786" width="13.5703125" style="6" customWidth="1"/>
    <col min="11787" max="11787" width="21.85546875" style="6" customWidth="1"/>
    <col min="11788" max="11788" width="26.5703125" style="6" customWidth="1"/>
    <col min="11789" max="11789" width="25.5703125" style="6" customWidth="1"/>
    <col min="11790" max="11790" width="17.85546875" style="6" customWidth="1"/>
    <col min="11791" max="11792" width="18.140625" style="6"/>
    <col min="11793" max="11793" width="26.42578125" style="6" customWidth="1"/>
    <col min="11794" max="12033" width="18.140625" style="6"/>
    <col min="12034" max="12034" width="23.42578125" style="6" customWidth="1"/>
    <col min="12035" max="12035" width="24.85546875" style="6" customWidth="1"/>
    <col min="12036" max="12036" width="14" style="6" customWidth="1"/>
    <col min="12037" max="12037" width="10.5703125" style="6" customWidth="1"/>
    <col min="12038" max="12038" width="20.85546875" style="6" customWidth="1"/>
    <col min="12039" max="12039" width="11.140625" style="6" customWidth="1"/>
    <col min="12040" max="12040" width="21.140625" style="6" customWidth="1"/>
    <col min="12041" max="12041" width="11.42578125" style="6" customWidth="1"/>
    <col min="12042" max="12042" width="13.5703125" style="6" customWidth="1"/>
    <col min="12043" max="12043" width="21.85546875" style="6" customWidth="1"/>
    <col min="12044" max="12044" width="26.5703125" style="6" customWidth="1"/>
    <col min="12045" max="12045" width="25.5703125" style="6" customWidth="1"/>
    <col min="12046" max="12046" width="17.85546875" style="6" customWidth="1"/>
    <col min="12047" max="12048" width="18.140625" style="6"/>
    <col min="12049" max="12049" width="26.42578125" style="6" customWidth="1"/>
    <col min="12050" max="12289" width="18.140625" style="6"/>
    <col min="12290" max="12290" width="23.42578125" style="6" customWidth="1"/>
    <col min="12291" max="12291" width="24.85546875" style="6" customWidth="1"/>
    <col min="12292" max="12292" width="14" style="6" customWidth="1"/>
    <col min="12293" max="12293" width="10.5703125" style="6" customWidth="1"/>
    <col min="12294" max="12294" width="20.85546875" style="6" customWidth="1"/>
    <col min="12295" max="12295" width="11.140625" style="6" customWidth="1"/>
    <col min="12296" max="12296" width="21.140625" style="6" customWidth="1"/>
    <col min="12297" max="12297" width="11.42578125" style="6" customWidth="1"/>
    <col min="12298" max="12298" width="13.5703125" style="6" customWidth="1"/>
    <col min="12299" max="12299" width="21.85546875" style="6" customWidth="1"/>
    <col min="12300" max="12300" width="26.5703125" style="6" customWidth="1"/>
    <col min="12301" max="12301" width="25.5703125" style="6" customWidth="1"/>
    <col min="12302" max="12302" width="17.85546875" style="6" customWidth="1"/>
    <col min="12303" max="12304" width="18.140625" style="6"/>
    <col min="12305" max="12305" width="26.42578125" style="6" customWidth="1"/>
    <col min="12306" max="12545" width="18.140625" style="6"/>
    <col min="12546" max="12546" width="23.42578125" style="6" customWidth="1"/>
    <col min="12547" max="12547" width="24.85546875" style="6" customWidth="1"/>
    <col min="12548" max="12548" width="14" style="6" customWidth="1"/>
    <col min="12549" max="12549" width="10.5703125" style="6" customWidth="1"/>
    <col min="12550" max="12550" width="20.85546875" style="6" customWidth="1"/>
    <col min="12551" max="12551" width="11.140625" style="6" customWidth="1"/>
    <col min="12552" max="12552" width="21.140625" style="6" customWidth="1"/>
    <col min="12553" max="12553" width="11.42578125" style="6" customWidth="1"/>
    <col min="12554" max="12554" width="13.5703125" style="6" customWidth="1"/>
    <col min="12555" max="12555" width="21.85546875" style="6" customWidth="1"/>
    <col min="12556" max="12556" width="26.5703125" style="6" customWidth="1"/>
    <col min="12557" max="12557" width="25.5703125" style="6" customWidth="1"/>
    <col min="12558" max="12558" width="17.85546875" style="6" customWidth="1"/>
    <col min="12559" max="12560" width="18.140625" style="6"/>
    <col min="12561" max="12561" width="26.42578125" style="6" customWidth="1"/>
    <col min="12562" max="12801" width="18.140625" style="6"/>
    <col min="12802" max="12802" width="23.42578125" style="6" customWidth="1"/>
    <col min="12803" max="12803" width="24.85546875" style="6" customWidth="1"/>
    <col min="12804" max="12804" width="14" style="6" customWidth="1"/>
    <col min="12805" max="12805" width="10.5703125" style="6" customWidth="1"/>
    <col min="12806" max="12806" width="20.85546875" style="6" customWidth="1"/>
    <col min="12807" max="12807" width="11.140625" style="6" customWidth="1"/>
    <col min="12808" max="12808" width="21.140625" style="6" customWidth="1"/>
    <col min="12809" max="12809" width="11.42578125" style="6" customWidth="1"/>
    <col min="12810" max="12810" width="13.5703125" style="6" customWidth="1"/>
    <col min="12811" max="12811" width="21.85546875" style="6" customWidth="1"/>
    <col min="12812" max="12812" width="26.5703125" style="6" customWidth="1"/>
    <col min="12813" max="12813" width="25.5703125" style="6" customWidth="1"/>
    <col min="12814" max="12814" width="17.85546875" style="6" customWidth="1"/>
    <col min="12815" max="12816" width="18.140625" style="6"/>
    <col min="12817" max="12817" width="26.42578125" style="6" customWidth="1"/>
    <col min="12818" max="13057" width="18.140625" style="6"/>
    <col min="13058" max="13058" width="23.42578125" style="6" customWidth="1"/>
    <col min="13059" max="13059" width="24.85546875" style="6" customWidth="1"/>
    <col min="13060" max="13060" width="14" style="6" customWidth="1"/>
    <col min="13061" max="13061" width="10.5703125" style="6" customWidth="1"/>
    <col min="13062" max="13062" width="20.85546875" style="6" customWidth="1"/>
    <col min="13063" max="13063" width="11.140625" style="6" customWidth="1"/>
    <col min="13064" max="13064" width="21.140625" style="6" customWidth="1"/>
    <col min="13065" max="13065" width="11.42578125" style="6" customWidth="1"/>
    <col min="13066" max="13066" width="13.5703125" style="6" customWidth="1"/>
    <col min="13067" max="13067" width="21.85546875" style="6" customWidth="1"/>
    <col min="13068" max="13068" width="26.5703125" style="6" customWidth="1"/>
    <col min="13069" max="13069" width="25.5703125" style="6" customWidth="1"/>
    <col min="13070" max="13070" width="17.85546875" style="6" customWidth="1"/>
    <col min="13071" max="13072" width="18.140625" style="6"/>
    <col min="13073" max="13073" width="26.42578125" style="6" customWidth="1"/>
    <col min="13074" max="13313" width="18.140625" style="6"/>
    <col min="13314" max="13314" width="23.42578125" style="6" customWidth="1"/>
    <col min="13315" max="13315" width="24.85546875" style="6" customWidth="1"/>
    <col min="13316" max="13316" width="14" style="6" customWidth="1"/>
    <col min="13317" max="13317" width="10.5703125" style="6" customWidth="1"/>
    <col min="13318" max="13318" width="20.85546875" style="6" customWidth="1"/>
    <col min="13319" max="13319" width="11.140625" style="6" customWidth="1"/>
    <col min="13320" max="13320" width="21.140625" style="6" customWidth="1"/>
    <col min="13321" max="13321" width="11.42578125" style="6" customWidth="1"/>
    <col min="13322" max="13322" width="13.5703125" style="6" customWidth="1"/>
    <col min="13323" max="13323" width="21.85546875" style="6" customWidth="1"/>
    <col min="13324" max="13324" width="26.5703125" style="6" customWidth="1"/>
    <col min="13325" max="13325" width="25.5703125" style="6" customWidth="1"/>
    <col min="13326" max="13326" width="17.85546875" style="6" customWidth="1"/>
    <col min="13327" max="13328" width="18.140625" style="6"/>
    <col min="13329" max="13329" width="26.42578125" style="6" customWidth="1"/>
    <col min="13330" max="13569" width="18.140625" style="6"/>
    <col min="13570" max="13570" width="23.42578125" style="6" customWidth="1"/>
    <col min="13571" max="13571" width="24.85546875" style="6" customWidth="1"/>
    <col min="13572" max="13572" width="14" style="6" customWidth="1"/>
    <col min="13573" max="13573" width="10.5703125" style="6" customWidth="1"/>
    <col min="13574" max="13574" width="20.85546875" style="6" customWidth="1"/>
    <col min="13575" max="13575" width="11.140625" style="6" customWidth="1"/>
    <col min="13576" max="13576" width="21.140625" style="6" customWidth="1"/>
    <col min="13577" max="13577" width="11.42578125" style="6" customWidth="1"/>
    <col min="13578" max="13578" width="13.5703125" style="6" customWidth="1"/>
    <col min="13579" max="13579" width="21.85546875" style="6" customWidth="1"/>
    <col min="13580" max="13580" width="26.5703125" style="6" customWidth="1"/>
    <col min="13581" max="13581" width="25.5703125" style="6" customWidth="1"/>
    <col min="13582" max="13582" width="17.85546875" style="6" customWidth="1"/>
    <col min="13583" max="13584" width="18.140625" style="6"/>
    <col min="13585" max="13585" width="26.42578125" style="6" customWidth="1"/>
    <col min="13586" max="13825" width="18.140625" style="6"/>
    <col min="13826" max="13826" width="23.42578125" style="6" customWidth="1"/>
    <col min="13827" max="13827" width="24.85546875" style="6" customWidth="1"/>
    <col min="13828" max="13828" width="14" style="6" customWidth="1"/>
    <col min="13829" max="13829" width="10.5703125" style="6" customWidth="1"/>
    <col min="13830" max="13830" width="20.85546875" style="6" customWidth="1"/>
    <col min="13831" max="13831" width="11.140625" style="6" customWidth="1"/>
    <col min="13832" max="13832" width="21.140625" style="6" customWidth="1"/>
    <col min="13833" max="13833" width="11.42578125" style="6" customWidth="1"/>
    <col min="13834" max="13834" width="13.5703125" style="6" customWidth="1"/>
    <col min="13835" max="13835" width="21.85546875" style="6" customWidth="1"/>
    <col min="13836" max="13836" width="26.5703125" style="6" customWidth="1"/>
    <col min="13837" max="13837" width="25.5703125" style="6" customWidth="1"/>
    <col min="13838" max="13838" width="17.85546875" style="6" customWidth="1"/>
    <col min="13839" max="13840" width="18.140625" style="6"/>
    <col min="13841" max="13841" width="26.42578125" style="6" customWidth="1"/>
    <col min="13842" max="14081" width="18.140625" style="6"/>
    <col min="14082" max="14082" width="23.42578125" style="6" customWidth="1"/>
    <col min="14083" max="14083" width="24.85546875" style="6" customWidth="1"/>
    <col min="14084" max="14084" width="14" style="6" customWidth="1"/>
    <col min="14085" max="14085" width="10.5703125" style="6" customWidth="1"/>
    <col min="14086" max="14086" width="20.85546875" style="6" customWidth="1"/>
    <col min="14087" max="14087" width="11.140625" style="6" customWidth="1"/>
    <col min="14088" max="14088" width="21.140625" style="6" customWidth="1"/>
    <col min="14089" max="14089" width="11.42578125" style="6" customWidth="1"/>
    <col min="14090" max="14090" width="13.5703125" style="6" customWidth="1"/>
    <col min="14091" max="14091" width="21.85546875" style="6" customWidth="1"/>
    <col min="14092" max="14092" width="26.5703125" style="6" customWidth="1"/>
    <col min="14093" max="14093" width="25.5703125" style="6" customWidth="1"/>
    <col min="14094" max="14094" width="17.85546875" style="6" customWidth="1"/>
    <col min="14095" max="14096" width="18.140625" style="6"/>
    <col min="14097" max="14097" width="26.42578125" style="6" customWidth="1"/>
    <col min="14098" max="14337" width="18.140625" style="6"/>
    <col min="14338" max="14338" width="23.42578125" style="6" customWidth="1"/>
    <col min="14339" max="14339" width="24.85546875" style="6" customWidth="1"/>
    <col min="14340" max="14340" width="14" style="6" customWidth="1"/>
    <col min="14341" max="14341" width="10.5703125" style="6" customWidth="1"/>
    <col min="14342" max="14342" width="20.85546875" style="6" customWidth="1"/>
    <col min="14343" max="14343" width="11.140625" style="6" customWidth="1"/>
    <col min="14344" max="14344" width="21.140625" style="6" customWidth="1"/>
    <col min="14345" max="14345" width="11.42578125" style="6" customWidth="1"/>
    <col min="14346" max="14346" width="13.5703125" style="6" customWidth="1"/>
    <col min="14347" max="14347" width="21.85546875" style="6" customWidth="1"/>
    <col min="14348" max="14348" width="26.5703125" style="6" customWidth="1"/>
    <col min="14349" max="14349" width="25.5703125" style="6" customWidth="1"/>
    <col min="14350" max="14350" width="17.85546875" style="6" customWidth="1"/>
    <col min="14351" max="14352" width="18.140625" style="6"/>
    <col min="14353" max="14353" width="26.42578125" style="6" customWidth="1"/>
    <col min="14354" max="14593" width="18.140625" style="6"/>
    <col min="14594" max="14594" width="23.42578125" style="6" customWidth="1"/>
    <col min="14595" max="14595" width="24.85546875" style="6" customWidth="1"/>
    <col min="14596" max="14596" width="14" style="6" customWidth="1"/>
    <col min="14597" max="14597" width="10.5703125" style="6" customWidth="1"/>
    <col min="14598" max="14598" width="20.85546875" style="6" customWidth="1"/>
    <col min="14599" max="14599" width="11.140625" style="6" customWidth="1"/>
    <col min="14600" max="14600" width="21.140625" style="6" customWidth="1"/>
    <col min="14601" max="14601" width="11.42578125" style="6" customWidth="1"/>
    <col min="14602" max="14602" width="13.5703125" style="6" customWidth="1"/>
    <col min="14603" max="14603" width="21.85546875" style="6" customWidth="1"/>
    <col min="14604" max="14604" width="26.5703125" style="6" customWidth="1"/>
    <col min="14605" max="14605" width="25.5703125" style="6" customWidth="1"/>
    <col min="14606" max="14606" width="17.85546875" style="6" customWidth="1"/>
    <col min="14607" max="14608" width="18.140625" style="6"/>
    <col min="14609" max="14609" width="26.42578125" style="6" customWidth="1"/>
    <col min="14610" max="14849" width="18.140625" style="6"/>
    <col min="14850" max="14850" width="23.42578125" style="6" customWidth="1"/>
    <col min="14851" max="14851" width="24.85546875" style="6" customWidth="1"/>
    <col min="14852" max="14852" width="14" style="6" customWidth="1"/>
    <col min="14853" max="14853" width="10.5703125" style="6" customWidth="1"/>
    <col min="14854" max="14854" width="20.85546875" style="6" customWidth="1"/>
    <col min="14855" max="14855" width="11.140625" style="6" customWidth="1"/>
    <col min="14856" max="14856" width="21.140625" style="6" customWidth="1"/>
    <col min="14857" max="14857" width="11.42578125" style="6" customWidth="1"/>
    <col min="14858" max="14858" width="13.5703125" style="6" customWidth="1"/>
    <col min="14859" max="14859" width="21.85546875" style="6" customWidth="1"/>
    <col min="14860" max="14860" width="26.5703125" style="6" customWidth="1"/>
    <col min="14861" max="14861" width="25.5703125" style="6" customWidth="1"/>
    <col min="14862" max="14862" width="17.85546875" style="6" customWidth="1"/>
    <col min="14863" max="14864" width="18.140625" style="6"/>
    <col min="14865" max="14865" width="26.42578125" style="6" customWidth="1"/>
    <col min="14866" max="15105" width="18.140625" style="6"/>
    <col min="15106" max="15106" width="23.42578125" style="6" customWidth="1"/>
    <col min="15107" max="15107" width="24.85546875" style="6" customWidth="1"/>
    <col min="15108" max="15108" width="14" style="6" customWidth="1"/>
    <col min="15109" max="15109" width="10.5703125" style="6" customWidth="1"/>
    <col min="15110" max="15110" width="20.85546875" style="6" customWidth="1"/>
    <col min="15111" max="15111" width="11.140625" style="6" customWidth="1"/>
    <col min="15112" max="15112" width="21.140625" style="6" customWidth="1"/>
    <col min="15113" max="15113" width="11.42578125" style="6" customWidth="1"/>
    <col min="15114" max="15114" width="13.5703125" style="6" customWidth="1"/>
    <col min="15115" max="15115" width="21.85546875" style="6" customWidth="1"/>
    <col min="15116" max="15116" width="26.5703125" style="6" customWidth="1"/>
    <col min="15117" max="15117" width="25.5703125" style="6" customWidth="1"/>
    <col min="15118" max="15118" width="17.85546875" style="6" customWidth="1"/>
    <col min="15119" max="15120" width="18.140625" style="6"/>
    <col min="15121" max="15121" width="26.42578125" style="6" customWidth="1"/>
    <col min="15122" max="15361" width="18.140625" style="6"/>
    <col min="15362" max="15362" width="23.42578125" style="6" customWidth="1"/>
    <col min="15363" max="15363" width="24.85546875" style="6" customWidth="1"/>
    <col min="15364" max="15364" width="14" style="6" customWidth="1"/>
    <col min="15365" max="15365" width="10.5703125" style="6" customWidth="1"/>
    <col min="15366" max="15366" width="20.85546875" style="6" customWidth="1"/>
    <col min="15367" max="15367" width="11.140625" style="6" customWidth="1"/>
    <col min="15368" max="15368" width="21.140625" style="6" customWidth="1"/>
    <col min="15369" max="15369" width="11.42578125" style="6" customWidth="1"/>
    <col min="15370" max="15370" width="13.5703125" style="6" customWidth="1"/>
    <col min="15371" max="15371" width="21.85546875" style="6" customWidth="1"/>
    <col min="15372" max="15372" width="26.5703125" style="6" customWidth="1"/>
    <col min="15373" max="15373" width="25.5703125" style="6" customWidth="1"/>
    <col min="15374" max="15374" width="17.85546875" style="6" customWidth="1"/>
    <col min="15375" max="15376" width="18.140625" style="6"/>
    <col min="15377" max="15377" width="26.42578125" style="6" customWidth="1"/>
    <col min="15378" max="15617" width="18.140625" style="6"/>
    <col min="15618" max="15618" width="23.42578125" style="6" customWidth="1"/>
    <col min="15619" max="15619" width="24.85546875" style="6" customWidth="1"/>
    <col min="15620" max="15620" width="14" style="6" customWidth="1"/>
    <col min="15621" max="15621" width="10.5703125" style="6" customWidth="1"/>
    <col min="15622" max="15622" width="20.85546875" style="6" customWidth="1"/>
    <col min="15623" max="15623" width="11.140625" style="6" customWidth="1"/>
    <col min="15624" max="15624" width="21.140625" style="6" customWidth="1"/>
    <col min="15625" max="15625" width="11.42578125" style="6" customWidth="1"/>
    <col min="15626" max="15626" width="13.5703125" style="6" customWidth="1"/>
    <col min="15627" max="15627" width="21.85546875" style="6" customWidth="1"/>
    <col min="15628" max="15628" width="26.5703125" style="6" customWidth="1"/>
    <col min="15629" max="15629" width="25.5703125" style="6" customWidth="1"/>
    <col min="15630" max="15630" width="17.85546875" style="6" customWidth="1"/>
    <col min="15631" max="15632" width="18.140625" style="6"/>
    <col min="15633" max="15633" width="26.42578125" style="6" customWidth="1"/>
    <col min="15634" max="15873" width="18.140625" style="6"/>
    <col min="15874" max="15874" width="23.42578125" style="6" customWidth="1"/>
    <col min="15875" max="15875" width="24.85546875" style="6" customWidth="1"/>
    <col min="15876" max="15876" width="14" style="6" customWidth="1"/>
    <col min="15877" max="15877" width="10.5703125" style="6" customWidth="1"/>
    <col min="15878" max="15878" width="20.85546875" style="6" customWidth="1"/>
    <col min="15879" max="15879" width="11.140625" style="6" customWidth="1"/>
    <col min="15880" max="15880" width="21.140625" style="6" customWidth="1"/>
    <col min="15881" max="15881" width="11.42578125" style="6" customWidth="1"/>
    <col min="15882" max="15882" width="13.5703125" style="6" customWidth="1"/>
    <col min="15883" max="15883" width="21.85546875" style="6" customWidth="1"/>
    <col min="15884" max="15884" width="26.5703125" style="6" customWidth="1"/>
    <col min="15885" max="15885" width="25.5703125" style="6" customWidth="1"/>
    <col min="15886" max="15886" width="17.85546875" style="6" customWidth="1"/>
    <col min="15887" max="15888" width="18.140625" style="6"/>
    <col min="15889" max="15889" width="26.42578125" style="6" customWidth="1"/>
    <col min="15890" max="16129" width="18.140625" style="6"/>
    <col min="16130" max="16130" width="23.42578125" style="6" customWidth="1"/>
    <col min="16131" max="16131" width="24.85546875" style="6" customWidth="1"/>
    <col min="16132" max="16132" width="14" style="6" customWidth="1"/>
    <col min="16133" max="16133" width="10.5703125" style="6" customWidth="1"/>
    <col min="16134" max="16134" width="20.85546875" style="6" customWidth="1"/>
    <col min="16135" max="16135" width="11.140625" style="6" customWidth="1"/>
    <col min="16136" max="16136" width="21.140625" style="6" customWidth="1"/>
    <col min="16137" max="16137" width="11.42578125" style="6" customWidth="1"/>
    <col min="16138" max="16138" width="13.5703125" style="6" customWidth="1"/>
    <col min="16139" max="16139" width="21.85546875" style="6" customWidth="1"/>
    <col min="16140" max="16140" width="26.5703125" style="6" customWidth="1"/>
    <col min="16141" max="16141" width="25.5703125" style="6" customWidth="1"/>
    <col min="16142" max="16142" width="17.85546875" style="6" customWidth="1"/>
    <col min="16143" max="16144" width="18.140625" style="6"/>
    <col min="16145" max="16145" width="26.42578125" style="6" customWidth="1"/>
    <col min="16146" max="16384" width="18.140625" style="6"/>
  </cols>
  <sheetData>
    <row r="2" spans="1:25" ht="21" customHeight="1" x14ac:dyDescent="0.2">
      <c r="A2" s="7" t="s">
        <v>134</v>
      </c>
      <c r="B2" s="8"/>
      <c r="C2" s="8"/>
      <c r="D2" s="9"/>
      <c r="E2" s="9"/>
      <c r="F2" s="10"/>
      <c r="G2" s="11"/>
      <c r="H2" s="11"/>
      <c r="I2" s="11"/>
      <c r="J2" s="11"/>
      <c r="K2" s="12"/>
      <c r="L2" s="13"/>
      <c r="M2" s="14"/>
      <c r="N2" s="15"/>
    </row>
    <row r="3" spans="1:25" ht="41.25" customHeight="1" x14ac:dyDescent="0.2">
      <c r="A3" s="16"/>
      <c r="B3" s="172" t="s">
        <v>0</v>
      </c>
      <c r="C3" s="173"/>
      <c r="D3" s="174"/>
      <c r="E3" s="172" t="s">
        <v>1</v>
      </c>
      <c r="F3" s="174"/>
      <c r="G3" s="17" t="s">
        <v>2</v>
      </c>
      <c r="H3" s="172" t="s">
        <v>3</v>
      </c>
      <c r="I3" s="173"/>
      <c r="J3" s="174"/>
      <c r="K3" s="172" t="s">
        <v>4</v>
      </c>
      <c r="L3" s="174"/>
      <c r="M3" s="17" t="s">
        <v>5</v>
      </c>
      <c r="N3" s="18"/>
      <c r="R3" s="84"/>
      <c r="S3" s="84"/>
      <c r="T3" s="84"/>
      <c r="U3" s="84"/>
      <c r="V3" s="84"/>
      <c r="W3" s="84"/>
      <c r="X3" s="84"/>
      <c r="Y3" s="84"/>
    </row>
    <row r="4" spans="1:25" ht="39" customHeight="1" x14ac:dyDescent="0.2">
      <c r="A4" s="16" t="s">
        <v>22</v>
      </c>
      <c r="B4" s="19" t="s">
        <v>126</v>
      </c>
      <c r="C4" s="19" t="s">
        <v>127</v>
      </c>
      <c r="D4" s="19" t="s">
        <v>6</v>
      </c>
      <c r="E4" s="19" t="s">
        <v>126</v>
      </c>
      <c r="F4" s="19" t="s">
        <v>127</v>
      </c>
      <c r="G4" s="20" t="s">
        <v>7</v>
      </c>
      <c r="H4" s="21" t="s">
        <v>126</v>
      </c>
      <c r="I4" s="21" t="s">
        <v>127</v>
      </c>
      <c r="J4" s="22" t="s">
        <v>6</v>
      </c>
      <c r="K4" s="19" t="s">
        <v>126</v>
      </c>
      <c r="L4" s="19" t="s">
        <v>127</v>
      </c>
      <c r="M4" s="20" t="s">
        <v>7</v>
      </c>
      <c r="N4" s="18"/>
      <c r="R4" s="84"/>
      <c r="S4" s="84"/>
      <c r="T4" s="84"/>
      <c r="U4" s="84"/>
      <c r="V4" s="84"/>
      <c r="W4" s="83"/>
      <c r="Y4" s="83"/>
    </row>
    <row r="5" spans="1:25" ht="30" customHeight="1" x14ac:dyDescent="0.2">
      <c r="A5" s="143" t="s">
        <v>136</v>
      </c>
      <c r="B5" s="23">
        <v>30967</v>
      </c>
      <c r="C5" s="23">
        <v>30966</v>
      </c>
      <c r="D5" s="24">
        <v>61933</v>
      </c>
      <c r="E5" s="23">
        <v>362</v>
      </c>
      <c r="F5" s="23">
        <v>431</v>
      </c>
      <c r="G5" s="92">
        <v>13.917378457365217</v>
      </c>
      <c r="H5" s="25">
        <v>430979.45868922869</v>
      </c>
      <c r="I5" s="25">
        <v>430965.54131077131</v>
      </c>
      <c r="J5" s="25">
        <v>861945</v>
      </c>
      <c r="K5" s="26">
        <v>8.3994722416928813E-4</v>
      </c>
      <c r="L5" s="26">
        <v>1.0000799569476573E-3</v>
      </c>
      <c r="M5" s="91">
        <v>59.791791129123411</v>
      </c>
      <c r="N5" s="27"/>
      <c r="O5" s="28"/>
      <c r="P5" s="28"/>
      <c r="R5" s="85"/>
      <c r="S5" s="85"/>
      <c r="T5" s="85"/>
      <c r="U5" s="85"/>
      <c r="V5" s="85"/>
      <c r="W5" s="85"/>
      <c r="X5" s="85"/>
      <c r="Y5" s="85"/>
    </row>
    <row r="6" spans="1:25" ht="30" customHeight="1" x14ac:dyDescent="0.2">
      <c r="A6" s="143" t="s">
        <v>139</v>
      </c>
      <c r="B6" s="23">
        <v>34144</v>
      </c>
      <c r="C6" s="23">
        <v>34164</v>
      </c>
      <c r="D6" s="24">
        <v>68308</v>
      </c>
      <c r="E6" s="23">
        <v>252</v>
      </c>
      <c r="F6" s="23">
        <v>300</v>
      </c>
      <c r="G6" s="92">
        <v>13.805879252796158</v>
      </c>
      <c r="H6" s="25">
        <v>471387.941207472</v>
      </c>
      <c r="I6" s="25">
        <v>471664.05879252794</v>
      </c>
      <c r="J6" s="25">
        <v>943052</v>
      </c>
      <c r="K6" s="26">
        <v>5.3459152848606118E-4</v>
      </c>
      <c r="L6" s="26">
        <v>6.3604591956403821E-4</v>
      </c>
      <c r="M6" s="91">
        <v>62.5</v>
      </c>
      <c r="N6" s="27"/>
      <c r="O6" s="28"/>
      <c r="P6" s="28"/>
      <c r="R6" s="85"/>
      <c r="S6" s="85"/>
      <c r="T6" s="85"/>
      <c r="U6" s="85"/>
      <c r="V6" s="85"/>
      <c r="W6" s="85"/>
      <c r="X6" s="86"/>
      <c r="Y6" s="85"/>
    </row>
    <row r="7" spans="1:25" ht="30" customHeight="1" x14ac:dyDescent="0.2">
      <c r="A7" s="143" t="s">
        <v>143</v>
      </c>
      <c r="B7" s="23">
        <v>94423</v>
      </c>
      <c r="C7" s="23">
        <v>97838</v>
      </c>
      <c r="D7" s="24">
        <v>192261</v>
      </c>
      <c r="E7" s="23">
        <v>190</v>
      </c>
      <c r="F7" s="23">
        <v>224</v>
      </c>
      <c r="G7" s="92">
        <v>7.6150285289268238</v>
      </c>
      <c r="H7" s="25">
        <v>719033.83878685744</v>
      </c>
      <c r="I7" s="25">
        <v>745039.16121314256</v>
      </c>
      <c r="J7" s="25">
        <v>1464073</v>
      </c>
      <c r="K7" s="26">
        <v>2.6424347471680194E-4</v>
      </c>
      <c r="L7" s="26">
        <v>3.0065533687553044E-4</v>
      </c>
      <c r="M7" s="91">
        <v>48.598454704802329</v>
      </c>
      <c r="N7" s="27"/>
      <c r="O7" s="28"/>
      <c r="P7" s="28"/>
      <c r="R7" s="83"/>
      <c r="S7" s="83"/>
      <c r="T7" s="83"/>
      <c r="U7" s="83"/>
      <c r="V7" s="83"/>
      <c r="W7" s="83"/>
      <c r="X7" s="83"/>
    </row>
    <row r="8" spans="1:25" ht="30" customHeight="1" x14ac:dyDescent="0.2">
      <c r="A8" s="144" t="s">
        <v>152</v>
      </c>
      <c r="B8" s="23">
        <v>15587</v>
      </c>
      <c r="C8" s="23">
        <v>15394</v>
      </c>
      <c r="D8" s="24">
        <v>30981</v>
      </c>
      <c r="E8" s="23">
        <v>237</v>
      </c>
      <c r="F8" s="23">
        <v>295</v>
      </c>
      <c r="G8" s="92">
        <v>30.524457047109621</v>
      </c>
      <c r="H8" s="25">
        <v>475784.71199329768</v>
      </c>
      <c r="I8" s="25">
        <v>469893.49178320548</v>
      </c>
      <c r="J8" s="25">
        <v>945678.20377650321</v>
      </c>
      <c r="K8" s="26">
        <v>4.9812445424547095E-4</v>
      </c>
      <c r="L8" s="26">
        <v>6.2780184266970863E-4</v>
      </c>
      <c r="M8" s="91">
        <v>62.59639964769822</v>
      </c>
      <c r="N8" s="27"/>
      <c r="O8" s="28"/>
      <c r="P8" s="28"/>
      <c r="R8" s="85"/>
      <c r="S8" s="85"/>
      <c r="T8" s="85"/>
      <c r="U8" s="85"/>
      <c r="V8" s="85"/>
      <c r="W8" s="85"/>
      <c r="X8" s="86"/>
      <c r="Y8" s="85"/>
    </row>
    <row r="9" spans="1:25" ht="30" customHeight="1" x14ac:dyDescent="0.2">
      <c r="A9" s="143" t="s">
        <v>145</v>
      </c>
      <c r="B9" s="23">
        <v>76056</v>
      </c>
      <c r="C9" s="23">
        <v>75919</v>
      </c>
      <c r="D9" s="24">
        <v>151975</v>
      </c>
      <c r="E9" s="23">
        <v>1176</v>
      </c>
      <c r="F9" s="23">
        <v>1300</v>
      </c>
      <c r="G9" s="92">
        <v>17.064161868728409</v>
      </c>
      <c r="H9" s="25">
        <v>1297831.8950880079</v>
      </c>
      <c r="I9" s="25">
        <v>1295494.1049119921</v>
      </c>
      <c r="J9" s="25">
        <v>2593326</v>
      </c>
      <c r="K9" s="26">
        <v>9.0612659809863414E-4</v>
      </c>
      <c r="L9" s="26">
        <v>1.0034781285927304E-3</v>
      </c>
      <c r="M9" s="91">
        <v>61.167196890536502</v>
      </c>
      <c r="N9" s="27"/>
      <c r="O9" s="28"/>
      <c r="P9" s="28"/>
      <c r="R9" s="85"/>
      <c r="S9" s="85"/>
      <c r="T9" s="85"/>
      <c r="U9" s="85"/>
      <c r="V9" s="85"/>
      <c r="W9" s="85"/>
      <c r="X9" s="86"/>
      <c r="Y9" s="85"/>
    </row>
    <row r="10" spans="1:25" ht="30" customHeight="1" x14ac:dyDescent="0.2">
      <c r="A10" s="29">
        <v>5</v>
      </c>
      <c r="B10" s="30">
        <v>251177</v>
      </c>
      <c r="C10" s="30">
        <v>254281</v>
      </c>
      <c r="D10" s="30">
        <v>505458</v>
      </c>
      <c r="E10" s="24">
        <v>2217</v>
      </c>
      <c r="F10" s="24">
        <v>2550</v>
      </c>
      <c r="G10" s="89">
        <v>13.469119499100822</v>
      </c>
      <c r="H10" s="31">
        <v>3395017.8457648633</v>
      </c>
      <c r="I10" s="31">
        <v>3413056.3580116397</v>
      </c>
      <c r="J10" s="31">
        <v>6808074.203776503</v>
      </c>
      <c r="K10" s="94">
        <v>6.530157132356788E-4</v>
      </c>
      <c r="L10" s="94">
        <v>7.4713093852501328E-4</v>
      </c>
      <c r="M10" s="90">
        <v>56.485615629636136</v>
      </c>
      <c r="N10" s="32"/>
      <c r="O10" s="33"/>
      <c r="P10" s="33"/>
      <c r="R10" s="83"/>
      <c r="S10" s="83"/>
      <c r="T10" s="83"/>
      <c r="U10" s="83"/>
      <c r="V10" s="83"/>
      <c r="W10" s="83"/>
      <c r="X10" s="83"/>
    </row>
    <row r="11" spans="1:25" ht="18" customHeight="1" x14ac:dyDescent="0.2">
      <c r="B11" s="6"/>
      <c r="C11" s="6"/>
      <c r="R11" s="83"/>
      <c r="S11" s="83"/>
      <c r="T11" s="83"/>
      <c r="U11" s="83"/>
      <c r="V11" s="83"/>
      <c r="W11" s="83"/>
      <c r="X11" s="83"/>
    </row>
    <row r="12" spans="1:25" ht="30" customHeight="1" thickBot="1" x14ac:dyDescent="0.25"/>
    <row r="13" spans="1:25" ht="29.25" customHeight="1" thickBot="1" x14ac:dyDescent="0.25">
      <c r="A13" s="175" t="s">
        <v>154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7"/>
      <c r="R13" s="35"/>
      <c r="S13" s="28"/>
    </row>
    <row r="14" spans="1:25" s="36" customFormat="1" ht="33" customHeight="1" thickBot="1" x14ac:dyDescent="0.3">
      <c r="A14" s="147" t="s">
        <v>8</v>
      </c>
      <c r="B14" s="147" t="s">
        <v>9</v>
      </c>
      <c r="C14" s="149" t="s">
        <v>10</v>
      </c>
      <c r="D14" s="147" t="s">
        <v>11</v>
      </c>
      <c r="E14" s="147" t="s">
        <v>12</v>
      </c>
      <c r="F14" s="147" t="s">
        <v>128</v>
      </c>
      <c r="G14" s="168" t="s">
        <v>129</v>
      </c>
      <c r="H14" s="147" t="s">
        <v>130</v>
      </c>
      <c r="I14" s="168" t="s">
        <v>131</v>
      </c>
      <c r="J14" s="170" t="s">
        <v>24</v>
      </c>
      <c r="K14" s="145" t="s">
        <v>13</v>
      </c>
      <c r="L14" s="146"/>
      <c r="M14" s="146"/>
      <c r="N14" s="162" t="s">
        <v>14</v>
      </c>
      <c r="R14" s="37"/>
      <c r="S14" s="28"/>
    </row>
    <row r="15" spans="1:25" s="36" customFormat="1" ht="29.25" customHeight="1" thickBot="1" x14ac:dyDescent="0.3">
      <c r="A15" s="148"/>
      <c r="B15" s="148"/>
      <c r="C15" s="150"/>
      <c r="D15" s="148"/>
      <c r="E15" s="148"/>
      <c r="F15" s="148"/>
      <c r="G15" s="169"/>
      <c r="H15" s="148"/>
      <c r="I15" s="169"/>
      <c r="J15" s="171"/>
      <c r="K15" s="38" t="s">
        <v>15</v>
      </c>
      <c r="L15" s="39" t="s">
        <v>16</v>
      </c>
      <c r="M15" s="40" t="s">
        <v>17</v>
      </c>
      <c r="N15" s="163" t="s">
        <v>18</v>
      </c>
      <c r="R15" s="37"/>
      <c r="S15" s="28"/>
    </row>
    <row r="16" spans="1:25" s="36" customFormat="1" ht="45.95" customHeight="1" x14ac:dyDescent="0.25">
      <c r="A16" s="164">
        <v>9</v>
      </c>
      <c r="B16" s="141" t="s">
        <v>137</v>
      </c>
      <c r="C16" s="126" t="s">
        <v>19</v>
      </c>
      <c r="D16" s="135"/>
      <c r="E16" s="136">
        <v>13.917378457365217</v>
      </c>
      <c r="F16" s="126" t="s">
        <v>168</v>
      </c>
      <c r="G16" s="137">
        <v>8.3994722416928813E-4</v>
      </c>
      <c r="H16" s="126" t="s">
        <v>169</v>
      </c>
      <c r="I16" s="137">
        <v>1.0000799569476573E-3</v>
      </c>
      <c r="J16" s="131">
        <v>0.16600000000000001</v>
      </c>
      <c r="K16" s="138" t="s">
        <v>32</v>
      </c>
      <c r="L16" s="138" t="s">
        <v>105</v>
      </c>
      <c r="M16" s="142" t="s">
        <v>106</v>
      </c>
      <c r="N16" s="139" t="s">
        <v>95</v>
      </c>
      <c r="P16" s="46"/>
      <c r="R16" s="37"/>
      <c r="S16" s="28"/>
    </row>
    <row r="17" spans="1:24" s="36" customFormat="1" ht="45.95" customHeight="1" x14ac:dyDescent="0.25">
      <c r="A17" s="164"/>
      <c r="B17" s="123" t="s">
        <v>140</v>
      </c>
      <c r="C17" s="41" t="s">
        <v>19</v>
      </c>
      <c r="D17" s="42"/>
      <c r="E17" s="93">
        <v>13.805879252796158</v>
      </c>
      <c r="F17" s="41" t="s">
        <v>170</v>
      </c>
      <c r="G17" s="43">
        <v>5.3459152848606118E-4</v>
      </c>
      <c r="H17" s="41" t="s">
        <v>171</v>
      </c>
      <c r="I17" s="43">
        <v>6.3604591956403821E-4</v>
      </c>
      <c r="J17" s="44">
        <v>0.115</v>
      </c>
      <c r="K17" s="45" t="s">
        <v>33</v>
      </c>
      <c r="L17" s="45" t="s">
        <v>107</v>
      </c>
      <c r="M17" s="140" t="s">
        <v>108</v>
      </c>
      <c r="N17" s="133" t="s">
        <v>95</v>
      </c>
      <c r="P17" s="46"/>
      <c r="R17" s="37"/>
      <c r="S17" s="28"/>
    </row>
    <row r="18" spans="1:24" s="36" customFormat="1" ht="45.95" customHeight="1" x14ac:dyDescent="0.25">
      <c r="A18" s="164"/>
      <c r="B18" s="123" t="s">
        <v>147</v>
      </c>
      <c r="C18" s="41" t="s">
        <v>19</v>
      </c>
      <c r="D18" s="42"/>
      <c r="E18" s="93">
        <v>7.6150285289268238</v>
      </c>
      <c r="F18" s="41" t="s">
        <v>172</v>
      </c>
      <c r="G18" s="43">
        <v>2.6424347471680194E-4</v>
      </c>
      <c r="H18" s="41" t="s">
        <v>173</v>
      </c>
      <c r="I18" s="43">
        <v>3.0065533687553044E-4</v>
      </c>
      <c r="J18" s="44">
        <v>8.5999999999999993E-2</v>
      </c>
      <c r="K18" s="45" t="s">
        <v>34</v>
      </c>
      <c r="L18" s="45" t="s">
        <v>109</v>
      </c>
      <c r="M18" s="45" t="s">
        <v>110</v>
      </c>
      <c r="N18" s="133" t="s">
        <v>96</v>
      </c>
      <c r="P18" s="46"/>
      <c r="R18" s="37"/>
      <c r="S18" s="28"/>
    </row>
    <row r="19" spans="1:24" s="36" customFormat="1" ht="45.95" customHeight="1" x14ac:dyDescent="0.25">
      <c r="A19" s="164"/>
      <c r="B19" s="124" t="s">
        <v>150</v>
      </c>
      <c r="C19" s="41" t="s">
        <v>19</v>
      </c>
      <c r="D19" s="42"/>
      <c r="E19" s="93">
        <v>30.524457047109621</v>
      </c>
      <c r="F19" s="41" t="s">
        <v>174</v>
      </c>
      <c r="G19" s="43">
        <v>4.9812445424547095E-4</v>
      </c>
      <c r="H19" s="41" t="s">
        <v>175</v>
      </c>
      <c r="I19" s="43">
        <v>6.2780184266970863E-4</v>
      </c>
      <c r="J19" s="44">
        <v>0.111</v>
      </c>
      <c r="K19" s="45" t="s">
        <v>35</v>
      </c>
      <c r="L19" s="45" t="s">
        <v>111</v>
      </c>
      <c r="M19" s="140" t="s">
        <v>112</v>
      </c>
      <c r="N19" s="133" t="s">
        <v>96</v>
      </c>
      <c r="P19" s="46"/>
      <c r="R19" s="37"/>
      <c r="S19" s="28"/>
    </row>
    <row r="20" spans="1:24" s="36" customFormat="1" ht="51" customHeight="1" x14ac:dyDescent="0.25">
      <c r="A20" s="164"/>
      <c r="B20" s="123" t="s">
        <v>151</v>
      </c>
      <c r="C20" s="41" t="s">
        <v>19</v>
      </c>
      <c r="D20" s="42"/>
      <c r="E20" s="93">
        <v>17.064161868728409</v>
      </c>
      <c r="F20" s="41" t="s">
        <v>176</v>
      </c>
      <c r="G20" s="43">
        <v>9.0612659809863414E-4</v>
      </c>
      <c r="H20" s="41" t="s">
        <v>177</v>
      </c>
      <c r="I20" s="43">
        <v>1.0034781285927304E-3</v>
      </c>
      <c r="J20" s="44">
        <v>0.52200000000000002</v>
      </c>
      <c r="K20" s="45" t="s">
        <v>36</v>
      </c>
      <c r="L20" s="45" t="s">
        <v>113</v>
      </c>
      <c r="M20" s="140" t="s">
        <v>114</v>
      </c>
      <c r="N20" s="133" t="s">
        <v>95</v>
      </c>
      <c r="P20" s="46"/>
      <c r="R20" s="37"/>
      <c r="S20" s="47"/>
    </row>
    <row r="21" spans="1:24" s="36" customFormat="1" ht="39.950000000000003" customHeight="1" x14ac:dyDescent="0.25">
      <c r="A21" s="48" t="s">
        <v>20</v>
      </c>
      <c r="B21" s="49">
        <f>COUNT(E16:E20)</f>
        <v>5</v>
      </c>
      <c r="C21" s="41"/>
      <c r="D21" s="50" t="s">
        <v>191</v>
      </c>
      <c r="E21" s="51">
        <v>13.469119499100822</v>
      </c>
      <c r="F21" s="52" t="s">
        <v>178</v>
      </c>
      <c r="G21" s="53">
        <v>6.530157132356788E-4</v>
      </c>
      <c r="H21" s="52" t="s">
        <v>179</v>
      </c>
      <c r="I21" s="53">
        <v>7.4713093852501328E-4</v>
      </c>
      <c r="J21" s="44">
        <v>1</v>
      </c>
      <c r="K21" s="120" t="s">
        <v>37</v>
      </c>
      <c r="L21" s="54"/>
      <c r="M21" s="55"/>
      <c r="N21" s="55"/>
      <c r="P21" s="56"/>
      <c r="Q21" s="57"/>
    </row>
    <row r="22" spans="1:24" ht="7.5" customHeight="1" thickBot="1" x14ac:dyDescent="0.25">
      <c r="A22" s="58"/>
      <c r="B22" s="58"/>
      <c r="C22" s="59"/>
      <c r="D22" s="60"/>
      <c r="E22" s="60"/>
      <c r="F22" s="61"/>
      <c r="G22" s="62"/>
      <c r="H22" s="61"/>
      <c r="I22" s="63"/>
      <c r="J22" s="64"/>
      <c r="L22" s="65"/>
      <c r="M22" s="66"/>
      <c r="N22" s="66"/>
    </row>
    <row r="23" spans="1:24" s="5" customFormat="1" ht="49.5" customHeight="1" thickBot="1" x14ac:dyDescent="0.25">
      <c r="A23" s="67"/>
      <c r="B23" s="165" t="s">
        <v>23</v>
      </c>
      <c r="C23" s="166"/>
      <c r="D23" s="166"/>
      <c r="E23" s="166"/>
      <c r="F23" s="166"/>
      <c r="G23" s="166"/>
      <c r="H23" s="167"/>
      <c r="I23" s="68" t="s">
        <v>132</v>
      </c>
      <c r="J23" s="68" t="s">
        <v>133</v>
      </c>
      <c r="K23" s="69" t="s">
        <v>15</v>
      </c>
      <c r="L23" s="70" t="s">
        <v>16</v>
      </c>
      <c r="M23" s="71" t="s">
        <v>17</v>
      </c>
      <c r="N23" s="66"/>
    </row>
    <row r="24" spans="1:24" ht="35.1" customHeight="1" x14ac:dyDescent="0.2">
      <c r="A24" s="160" t="s">
        <v>44</v>
      </c>
      <c r="B24" s="154" t="s">
        <v>58</v>
      </c>
      <c r="C24" s="155"/>
      <c r="D24" s="155"/>
      <c r="E24" s="155"/>
      <c r="F24" s="155"/>
      <c r="G24" s="155"/>
      <c r="H24" s="156"/>
      <c r="I24" s="103">
        <v>6.5700000000000003E-4</v>
      </c>
      <c r="J24" s="105">
        <v>7.4700000000000005E-4</v>
      </c>
      <c r="K24" s="81" t="s">
        <v>37</v>
      </c>
      <c r="L24" s="72" t="s">
        <v>61</v>
      </c>
      <c r="M24" s="107" t="s">
        <v>62</v>
      </c>
      <c r="N24" s="74" t="s">
        <v>21</v>
      </c>
    </row>
    <row r="25" spans="1:24" ht="35.1" customHeight="1" thickBot="1" x14ac:dyDescent="0.25">
      <c r="A25" s="161"/>
      <c r="B25" s="157"/>
      <c r="C25" s="158"/>
      <c r="D25" s="158"/>
      <c r="E25" s="158"/>
      <c r="F25" s="158"/>
      <c r="G25" s="158"/>
      <c r="H25" s="159"/>
      <c r="I25" s="102">
        <v>8.8559999999999993E-3</v>
      </c>
      <c r="J25" s="4">
        <v>1.0063000000000001E-2</v>
      </c>
      <c r="K25" s="82" t="s">
        <v>37</v>
      </c>
      <c r="L25" s="75" t="s">
        <v>63</v>
      </c>
      <c r="M25" s="108" t="s">
        <v>64</v>
      </c>
      <c r="N25" s="77" t="s">
        <v>46</v>
      </c>
    </row>
    <row r="26" spans="1:24" ht="9.75" customHeight="1" thickBot="1" x14ac:dyDescent="0.25">
      <c r="A26" s="78"/>
      <c r="D26" s="34"/>
      <c r="E26" s="34"/>
      <c r="F26" s="34"/>
      <c r="G26" s="34"/>
      <c r="H26" s="34"/>
      <c r="I26" s="79"/>
      <c r="J26" s="79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35.1" customHeight="1" x14ac:dyDescent="0.2">
      <c r="A27" s="160" t="s">
        <v>45</v>
      </c>
      <c r="B27" s="154" t="s">
        <v>93</v>
      </c>
      <c r="C27" s="155"/>
      <c r="D27" s="155"/>
      <c r="E27" s="155"/>
      <c r="F27" s="155"/>
      <c r="G27" s="155"/>
      <c r="H27" s="156"/>
      <c r="I27" s="103">
        <v>1.8900000000000001E-4</v>
      </c>
      <c r="J27" s="105">
        <v>2.14E-4</v>
      </c>
      <c r="K27" s="81" t="s">
        <v>37</v>
      </c>
      <c r="L27" s="72" t="s">
        <v>82</v>
      </c>
      <c r="M27" s="107" t="s">
        <v>83</v>
      </c>
      <c r="N27" s="74" t="s">
        <v>21</v>
      </c>
      <c r="P27" s="80"/>
      <c r="Q27" s="80"/>
      <c r="R27" s="80"/>
    </row>
    <row r="28" spans="1:24" ht="35.1" customHeight="1" thickBot="1" x14ac:dyDescent="0.25">
      <c r="A28" s="161"/>
      <c r="B28" s="157"/>
      <c r="C28" s="158"/>
      <c r="D28" s="158"/>
      <c r="E28" s="158"/>
      <c r="F28" s="158"/>
      <c r="G28" s="158"/>
      <c r="H28" s="159"/>
      <c r="I28" s="102">
        <v>2.542E-3</v>
      </c>
      <c r="J28" s="4">
        <v>2.8890000000000001E-3</v>
      </c>
      <c r="K28" s="82" t="s">
        <v>37</v>
      </c>
      <c r="L28" s="75" t="s">
        <v>84</v>
      </c>
      <c r="M28" s="108" t="s">
        <v>85</v>
      </c>
      <c r="N28" s="77" t="s">
        <v>46</v>
      </c>
    </row>
    <row r="29" spans="1:24" ht="9" customHeight="1" thickBot="1" x14ac:dyDescent="0.25">
      <c r="A29" s="109"/>
      <c r="B29" s="110"/>
      <c r="C29" s="110"/>
      <c r="D29" s="110"/>
      <c r="E29" s="110"/>
      <c r="F29" s="110"/>
      <c r="G29" s="110"/>
      <c r="H29" s="110"/>
      <c r="I29" s="116"/>
      <c r="J29" s="116"/>
      <c r="K29" s="112"/>
      <c r="L29" s="113"/>
      <c r="M29" s="113"/>
      <c r="N29" s="113"/>
    </row>
    <row r="30" spans="1:24" ht="35.1" customHeight="1" x14ac:dyDescent="0.2">
      <c r="A30" s="160" t="s">
        <v>45</v>
      </c>
      <c r="B30" s="154" t="s">
        <v>94</v>
      </c>
      <c r="C30" s="155"/>
      <c r="D30" s="155"/>
      <c r="E30" s="155"/>
      <c r="F30" s="155"/>
      <c r="G30" s="155"/>
      <c r="H30" s="156"/>
      <c r="I30" s="103">
        <v>4.8999999999999998E-4</v>
      </c>
      <c r="J30" s="105">
        <v>5.5699999999999999E-4</v>
      </c>
      <c r="K30" s="81" t="s">
        <v>37</v>
      </c>
      <c r="L30" s="72" t="s">
        <v>65</v>
      </c>
      <c r="M30" s="107" t="s">
        <v>66</v>
      </c>
      <c r="N30" s="74" t="s">
        <v>21</v>
      </c>
    </row>
    <row r="31" spans="1:24" ht="35.1" customHeight="1" thickBot="1" x14ac:dyDescent="0.25">
      <c r="A31" s="161"/>
      <c r="B31" s="157"/>
      <c r="C31" s="158"/>
      <c r="D31" s="158"/>
      <c r="E31" s="158"/>
      <c r="F31" s="158"/>
      <c r="G31" s="158"/>
      <c r="H31" s="159"/>
      <c r="I31" s="102">
        <v>6.6039999999999996E-3</v>
      </c>
      <c r="J31" s="4">
        <v>7.5040000000000003E-3</v>
      </c>
      <c r="K31" s="82" t="s">
        <v>37</v>
      </c>
      <c r="L31" s="75" t="s">
        <v>67</v>
      </c>
      <c r="M31" s="108" t="s">
        <v>68</v>
      </c>
      <c r="N31" s="77" t="s">
        <v>46</v>
      </c>
    </row>
  </sheetData>
  <mergeCells count="25">
    <mergeCell ref="A30:A31"/>
    <mergeCell ref="B30:H31"/>
    <mergeCell ref="N14:N15"/>
    <mergeCell ref="A16:A20"/>
    <mergeCell ref="B23:H23"/>
    <mergeCell ref="A24:A25"/>
    <mergeCell ref="F14:F15"/>
    <mergeCell ref="G14:G15"/>
    <mergeCell ref="H14:H15"/>
    <mergeCell ref="I14:I15"/>
    <mergeCell ref="J14:J15"/>
    <mergeCell ref="C14:C15"/>
    <mergeCell ref="D14:D15"/>
    <mergeCell ref="E14:E15"/>
    <mergeCell ref="B24:H25"/>
    <mergeCell ref="A27:A28"/>
    <mergeCell ref="B27:H28"/>
    <mergeCell ref="K14:M14"/>
    <mergeCell ref="A14:A15"/>
    <mergeCell ref="B14:B15"/>
    <mergeCell ref="H3:J3"/>
    <mergeCell ref="K3:L3"/>
    <mergeCell ref="A13:N13"/>
    <mergeCell ref="B3:D3"/>
    <mergeCell ref="E3:F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topLeftCell="A13" zoomScaleNormal="100" workbookViewId="0">
      <selection activeCell="D19" sqref="D19"/>
    </sheetView>
  </sheetViews>
  <sheetFormatPr baseColWidth="10" defaultColWidth="18.140625" defaultRowHeight="28.5" customHeight="1" x14ac:dyDescent="0.2"/>
  <cols>
    <col min="1" max="1" width="22.28515625" style="6" customWidth="1"/>
    <col min="2" max="2" width="29" style="34" customWidth="1"/>
    <col min="3" max="3" width="14" style="34" customWidth="1"/>
    <col min="4" max="4" width="11.7109375" style="6" customWidth="1"/>
    <col min="5" max="5" width="16" style="6" customWidth="1"/>
    <col min="6" max="6" width="20.85546875" style="6" customWidth="1"/>
    <col min="7" max="7" width="13.140625" style="6" customWidth="1"/>
    <col min="8" max="8" width="21.140625" style="6" customWidth="1"/>
    <col min="9" max="9" width="13.140625" style="6" customWidth="1"/>
    <col min="10" max="10" width="13.5703125" style="6" customWidth="1"/>
    <col min="11" max="11" width="24.140625" style="6" customWidth="1"/>
    <col min="12" max="12" width="32.7109375" style="6" customWidth="1"/>
    <col min="13" max="13" width="28.5703125" style="6" customWidth="1"/>
    <col min="14" max="14" width="17.85546875" style="6" customWidth="1"/>
    <col min="15" max="16" width="18.140625" style="6"/>
    <col min="17" max="17" width="26.42578125" style="6" customWidth="1"/>
    <col min="18" max="257" width="18.140625" style="6"/>
    <col min="258" max="258" width="23.42578125" style="6" customWidth="1"/>
    <col min="259" max="259" width="24.85546875" style="6" customWidth="1"/>
    <col min="260" max="260" width="14" style="6" customWidth="1"/>
    <col min="261" max="261" width="10.5703125" style="6" customWidth="1"/>
    <col min="262" max="262" width="20.85546875" style="6" customWidth="1"/>
    <col min="263" max="263" width="11.140625" style="6" customWidth="1"/>
    <col min="264" max="264" width="21.140625" style="6" customWidth="1"/>
    <col min="265" max="265" width="11.42578125" style="6" customWidth="1"/>
    <col min="266" max="266" width="13.5703125" style="6" customWidth="1"/>
    <col min="267" max="267" width="21.85546875" style="6" customWidth="1"/>
    <col min="268" max="268" width="26.5703125" style="6" customWidth="1"/>
    <col min="269" max="269" width="25.5703125" style="6" customWidth="1"/>
    <col min="270" max="270" width="17.85546875" style="6" customWidth="1"/>
    <col min="271" max="272" width="18.140625" style="6"/>
    <col min="273" max="273" width="26.42578125" style="6" customWidth="1"/>
    <col min="274" max="513" width="18.140625" style="6"/>
    <col min="514" max="514" width="23.42578125" style="6" customWidth="1"/>
    <col min="515" max="515" width="24.85546875" style="6" customWidth="1"/>
    <col min="516" max="516" width="14" style="6" customWidth="1"/>
    <col min="517" max="517" width="10.5703125" style="6" customWidth="1"/>
    <col min="518" max="518" width="20.85546875" style="6" customWidth="1"/>
    <col min="519" max="519" width="11.140625" style="6" customWidth="1"/>
    <col min="520" max="520" width="21.140625" style="6" customWidth="1"/>
    <col min="521" max="521" width="11.42578125" style="6" customWidth="1"/>
    <col min="522" max="522" width="13.5703125" style="6" customWidth="1"/>
    <col min="523" max="523" width="21.85546875" style="6" customWidth="1"/>
    <col min="524" max="524" width="26.5703125" style="6" customWidth="1"/>
    <col min="525" max="525" width="25.5703125" style="6" customWidth="1"/>
    <col min="526" max="526" width="17.85546875" style="6" customWidth="1"/>
    <col min="527" max="528" width="18.140625" style="6"/>
    <col min="529" max="529" width="26.42578125" style="6" customWidth="1"/>
    <col min="530" max="769" width="18.140625" style="6"/>
    <col min="770" max="770" width="23.42578125" style="6" customWidth="1"/>
    <col min="771" max="771" width="24.85546875" style="6" customWidth="1"/>
    <col min="772" max="772" width="14" style="6" customWidth="1"/>
    <col min="773" max="773" width="10.5703125" style="6" customWidth="1"/>
    <col min="774" max="774" width="20.85546875" style="6" customWidth="1"/>
    <col min="775" max="775" width="11.140625" style="6" customWidth="1"/>
    <col min="776" max="776" width="21.140625" style="6" customWidth="1"/>
    <col min="777" max="777" width="11.42578125" style="6" customWidth="1"/>
    <col min="778" max="778" width="13.5703125" style="6" customWidth="1"/>
    <col min="779" max="779" width="21.85546875" style="6" customWidth="1"/>
    <col min="780" max="780" width="26.5703125" style="6" customWidth="1"/>
    <col min="781" max="781" width="25.5703125" style="6" customWidth="1"/>
    <col min="782" max="782" width="17.85546875" style="6" customWidth="1"/>
    <col min="783" max="784" width="18.140625" style="6"/>
    <col min="785" max="785" width="26.42578125" style="6" customWidth="1"/>
    <col min="786" max="1025" width="18.140625" style="6"/>
    <col min="1026" max="1026" width="23.42578125" style="6" customWidth="1"/>
    <col min="1027" max="1027" width="24.85546875" style="6" customWidth="1"/>
    <col min="1028" max="1028" width="14" style="6" customWidth="1"/>
    <col min="1029" max="1029" width="10.5703125" style="6" customWidth="1"/>
    <col min="1030" max="1030" width="20.85546875" style="6" customWidth="1"/>
    <col min="1031" max="1031" width="11.140625" style="6" customWidth="1"/>
    <col min="1032" max="1032" width="21.140625" style="6" customWidth="1"/>
    <col min="1033" max="1033" width="11.42578125" style="6" customWidth="1"/>
    <col min="1034" max="1034" width="13.5703125" style="6" customWidth="1"/>
    <col min="1035" max="1035" width="21.85546875" style="6" customWidth="1"/>
    <col min="1036" max="1036" width="26.5703125" style="6" customWidth="1"/>
    <col min="1037" max="1037" width="25.5703125" style="6" customWidth="1"/>
    <col min="1038" max="1038" width="17.85546875" style="6" customWidth="1"/>
    <col min="1039" max="1040" width="18.140625" style="6"/>
    <col min="1041" max="1041" width="26.42578125" style="6" customWidth="1"/>
    <col min="1042" max="1281" width="18.140625" style="6"/>
    <col min="1282" max="1282" width="23.42578125" style="6" customWidth="1"/>
    <col min="1283" max="1283" width="24.85546875" style="6" customWidth="1"/>
    <col min="1284" max="1284" width="14" style="6" customWidth="1"/>
    <col min="1285" max="1285" width="10.5703125" style="6" customWidth="1"/>
    <col min="1286" max="1286" width="20.85546875" style="6" customWidth="1"/>
    <col min="1287" max="1287" width="11.140625" style="6" customWidth="1"/>
    <col min="1288" max="1288" width="21.140625" style="6" customWidth="1"/>
    <col min="1289" max="1289" width="11.42578125" style="6" customWidth="1"/>
    <col min="1290" max="1290" width="13.5703125" style="6" customWidth="1"/>
    <col min="1291" max="1291" width="21.85546875" style="6" customWidth="1"/>
    <col min="1292" max="1292" width="26.5703125" style="6" customWidth="1"/>
    <col min="1293" max="1293" width="25.5703125" style="6" customWidth="1"/>
    <col min="1294" max="1294" width="17.85546875" style="6" customWidth="1"/>
    <col min="1295" max="1296" width="18.140625" style="6"/>
    <col min="1297" max="1297" width="26.42578125" style="6" customWidth="1"/>
    <col min="1298" max="1537" width="18.140625" style="6"/>
    <col min="1538" max="1538" width="23.42578125" style="6" customWidth="1"/>
    <col min="1539" max="1539" width="24.85546875" style="6" customWidth="1"/>
    <col min="1540" max="1540" width="14" style="6" customWidth="1"/>
    <col min="1541" max="1541" width="10.5703125" style="6" customWidth="1"/>
    <col min="1542" max="1542" width="20.85546875" style="6" customWidth="1"/>
    <col min="1543" max="1543" width="11.140625" style="6" customWidth="1"/>
    <col min="1544" max="1544" width="21.140625" style="6" customWidth="1"/>
    <col min="1545" max="1545" width="11.42578125" style="6" customWidth="1"/>
    <col min="1546" max="1546" width="13.5703125" style="6" customWidth="1"/>
    <col min="1547" max="1547" width="21.85546875" style="6" customWidth="1"/>
    <col min="1548" max="1548" width="26.5703125" style="6" customWidth="1"/>
    <col min="1549" max="1549" width="25.5703125" style="6" customWidth="1"/>
    <col min="1550" max="1550" width="17.85546875" style="6" customWidth="1"/>
    <col min="1551" max="1552" width="18.140625" style="6"/>
    <col min="1553" max="1553" width="26.42578125" style="6" customWidth="1"/>
    <col min="1554" max="1793" width="18.140625" style="6"/>
    <col min="1794" max="1794" width="23.42578125" style="6" customWidth="1"/>
    <col min="1795" max="1795" width="24.85546875" style="6" customWidth="1"/>
    <col min="1796" max="1796" width="14" style="6" customWidth="1"/>
    <col min="1797" max="1797" width="10.5703125" style="6" customWidth="1"/>
    <col min="1798" max="1798" width="20.85546875" style="6" customWidth="1"/>
    <col min="1799" max="1799" width="11.140625" style="6" customWidth="1"/>
    <col min="1800" max="1800" width="21.140625" style="6" customWidth="1"/>
    <col min="1801" max="1801" width="11.42578125" style="6" customWidth="1"/>
    <col min="1802" max="1802" width="13.5703125" style="6" customWidth="1"/>
    <col min="1803" max="1803" width="21.85546875" style="6" customWidth="1"/>
    <col min="1804" max="1804" width="26.5703125" style="6" customWidth="1"/>
    <col min="1805" max="1805" width="25.5703125" style="6" customWidth="1"/>
    <col min="1806" max="1806" width="17.85546875" style="6" customWidth="1"/>
    <col min="1807" max="1808" width="18.140625" style="6"/>
    <col min="1809" max="1809" width="26.42578125" style="6" customWidth="1"/>
    <col min="1810" max="2049" width="18.140625" style="6"/>
    <col min="2050" max="2050" width="23.42578125" style="6" customWidth="1"/>
    <col min="2051" max="2051" width="24.85546875" style="6" customWidth="1"/>
    <col min="2052" max="2052" width="14" style="6" customWidth="1"/>
    <col min="2053" max="2053" width="10.5703125" style="6" customWidth="1"/>
    <col min="2054" max="2054" width="20.85546875" style="6" customWidth="1"/>
    <col min="2055" max="2055" width="11.140625" style="6" customWidth="1"/>
    <col min="2056" max="2056" width="21.140625" style="6" customWidth="1"/>
    <col min="2057" max="2057" width="11.42578125" style="6" customWidth="1"/>
    <col min="2058" max="2058" width="13.5703125" style="6" customWidth="1"/>
    <col min="2059" max="2059" width="21.85546875" style="6" customWidth="1"/>
    <col min="2060" max="2060" width="26.5703125" style="6" customWidth="1"/>
    <col min="2061" max="2061" width="25.5703125" style="6" customWidth="1"/>
    <col min="2062" max="2062" width="17.85546875" style="6" customWidth="1"/>
    <col min="2063" max="2064" width="18.140625" style="6"/>
    <col min="2065" max="2065" width="26.42578125" style="6" customWidth="1"/>
    <col min="2066" max="2305" width="18.140625" style="6"/>
    <col min="2306" max="2306" width="23.42578125" style="6" customWidth="1"/>
    <col min="2307" max="2307" width="24.85546875" style="6" customWidth="1"/>
    <col min="2308" max="2308" width="14" style="6" customWidth="1"/>
    <col min="2309" max="2309" width="10.5703125" style="6" customWidth="1"/>
    <col min="2310" max="2310" width="20.85546875" style="6" customWidth="1"/>
    <col min="2311" max="2311" width="11.140625" style="6" customWidth="1"/>
    <col min="2312" max="2312" width="21.140625" style="6" customWidth="1"/>
    <col min="2313" max="2313" width="11.42578125" style="6" customWidth="1"/>
    <col min="2314" max="2314" width="13.5703125" style="6" customWidth="1"/>
    <col min="2315" max="2315" width="21.85546875" style="6" customWidth="1"/>
    <col min="2316" max="2316" width="26.5703125" style="6" customWidth="1"/>
    <col min="2317" max="2317" width="25.5703125" style="6" customWidth="1"/>
    <col min="2318" max="2318" width="17.85546875" style="6" customWidth="1"/>
    <col min="2319" max="2320" width="18.140625" style="6"/>
    <col min="2321" max="2321" width="26.42578125" style="6" customWidth="1"/>
    <col min="2322" max="2561" width="18.140625" style="6"/>
    <col min="2562" max="2562" width="23.42578125" style="6" customWidth="1"/>
    <col min="2563" max="2563" width="24.85546875" style="6" customWidth="1"/>
    <col min="2564" max="2564" width="14" style="6" customWidth="1"/>
    <col min="2565" max="2565" width="10.5703125" style="6" customWidth="1"/>
    <col min="2566" max="2566" width="20.85546875" style="6" customWidth="1"/>
    <col min="2567" max="2567" width="11.140625" style="6" customWidth="1"/>
    <col min="2568" max="2568" width="21.140625" style="6" customWidth="1"/>
    <col min="2569" max="2569" width="11.42578125" style="6" customWidth="1"/>
    <col min="2570" max="2570" width="13.5703125" style="6" customWidth="1"/>
    <col min="2571" max="2571" width="21.85546875" style="6" customWidth="1"/>
    <col min="2572" max="2572" width="26.5703125" style="6" customWidth="1"/>
    <col min="2573" max="2573" width="25.5703125" style="6" customWidth="1"/>
    <col min="2574" max="2574" width="17.85546875" style="6" customWidth="1"/>
    <col min="2575" max="2576" width="18.140625" style="6"/>
    <col min="2577" max="2577" width="26.42578125" style="6" customWidth="1"/>
    <col min="2578" max="2817" width="18.140625" style="6"/>
    <col min="2818" max="2818" width="23.42578125" style="6" customWidth="1"/>
    <col min="2819" max="2819" width="24.85546875" style="6" customWidth="1"/>
    <col min="2820" max="2820" width="14" style="6" customWidth="1"/>
    <col min="2821" max="2821" width="10.5703125" style="6" customWidth="1"/>
    <col min="2822" max="2822" width="20.85546875" style="6" customWidth="1"/>
    <col min="2823" max="2823" width="11.140625" style="6" customWidth="1"/>
    <col min="2824" max="2824" width="21.140625" style="6" customWidth="1"/>
    <col min="2825" max="2825" width="11.42578125" style="6" customWidth="1"/>
    <col min="2826" max="2826" width="13.5703125" style="6" customWidth="1"/>
    <col min="2827" max="2827" width="21.85546875" style="6" customWidth="1"/>
    <col min="2828" max="2828" width="26.5703125" style="6" customWidth="1"/>
    <col min="2829" max="2829" width="25.5703125" style="6" customWidth="1"/>
    <col min="2830" max="2830" width="17.85546875" style="6" customWidth="1"/>
    <col min="2831" max="2832" width="18.140625" style="6"/>
    <col min="2833" max="2833" width="26.42578125" style="6" customWidth="1"/>
    <col min="2834" max="3073" width="18.140625" style="6"/>
    <col min="3074" max="3074" width="23.42578125" style="6" customWidth="1"/>
    <col min="3075" max="3075" width="24.85546875" style="6" customWidth="1"/>
    <col min="3076" max="3076" width="14" style="6" customWidth="1"/>
    <col min="3077" max="3077" width="10.5703125" style="6" customWidth="1"/>
    <col min="3078" max="3078" width="20.85546875" style="6" customWidth="1"/>
    <col min="3079" max="3079" width="11.140625" style="6" customWidth="1"/>
    <col min="3080" max="3080" width="21.140625" style="6" customWidth="1"/>
    <col min="3081" max="3081" width="11.42578125" style="6" customWidth="1"/>
    <col min="3082" max="3082" width="13.5703125" style="6" customWidth="1"/>
    <col min="3083" max="3083" width="21.85546875" style="6" customWidth="1"/>
    <col min="3084" max="3084" width="26.5703125" style="6" customWidth="1"/>
    <col min="3085" max="3085" width="25.5703125" style="6" customWidth="1"/>
    <col min="3086" max="3086" width="17.85546875" style="6" customWidth="1"/>
    <col min="3087" max="3088" width="18.140625" style="6"/>
    <col min="3089" max="3089" width="26.42578125" style="6" customWidth="1"/>
    <col min="3090" max="3329" width="18.140625" style="6"/>
    <col min="3330" max="3330" width="23.42578125" style="6" customWidth="1"/>
    <col min="3331" max="3331" width="24.85546875" style="6" customWidth="1"/>
    <col min="3332" max="3332" width="14" style="6" customWidth="1"/>
    <col min="3333" max="3333" width="10.5703125" style="6" customWidth="1"/>
    <col min="3334" max="3334" width="20.85546875" style="6" customWidth="1"/>
    <col min="3335" max="3335" width="11.140625" style="6" customWidth="1"/>
    <col min="3336" max="3336" width="21.140625" style="6" customWidth="1"/>
    <col min="3337" max="3337" width="11.42578125" style="6" customWidth="1"/>
    <col min="3338" max="3338" width="13.5703125" style="6" customWidth="1"/>
    <col min="3339" max="3339" width="21.85546875" style="6" customWidth="1"/>
    <col min="3340" max="3340" width="26.5703125" style="6" customWidth="1"/>
    <col min="3341" max="3341" width="25.5703125" style="6" customWidth="1"/>
    <col min="3342" max="3342" width="17.85546875" style="6" customWidth="1"/>
    <col min="3343" max="3344" width="18.140625" style="6"/>
    <col min="3345" max="3345" width="26.42578125" style="6" customWidth="1"/>
    <col min="3346" max="3585" width="18.140625" style="6"/>
    <col min="3586" max="3586" width="23.42578125" style="6" customWidth="1"/>
    <col min="3587" max="3587" width="24.85546875" style="6" customWidth="1"/>
    <col min="3588" max="3588" width="14" style="6" customWidth="1"/>
    <col min="3589" max="3589" width="10.5703125" style="6" customWidth="1"/>
    <col min="3590" max="3590" width="20.85546875" style="6" customWidth="1"/>
    <col min="3591" max="3591" width="11.140625" style="6" customWidth="1"/>
    <col min="3592" max="3592" width="21.140625" style="6" customWidth="1"/>
    <col min="3593" max="3593" width="11.42578125" style="6" customWidth="1"/>
    <col min="3594" max="3594" width="13.5703125" style="6" customWidth="1"/>
    <col min="3595" max="3595" width="21.85546875" style="6" customWidth="1"/>
    <col min="3596" max="3596" width="26.5703125" style="6" customWidth="1"/>
    <col min="3597" max="3597" width="25.5703125" style="6" customWidth="1"/>
    <col min="3598" max="3598" width="17.85546875" style="6" customWidth="1"/>
    <col min="3599" max="3600" width="18.140625" style="6"/>
    <col min="3601" max="3601" width="26.42578125" style="6" customWidth="1"/>
    <col min="3602" max="3841" width="18.140625" style="6"/>
    <col min="3842" max="3842" width="23.42578125" style="6" customWidth="1"/>
    <col min="3843" max="3843" width="24.85546875" style="6" customWidth="1"/>
    <col min="3844" max="3844" width="14" style="6" customWidth="1"/>
    <col min="3845" max="3845" width="10.5703125" style="6" customWidth="1"/>
    <col min="3846" max="3846" width="20.85546875" style="6" customWidth="1"/>
    <col min="3847" max="3847" width="11.140625" style="6" customWidth="1"/>
    <col min="3848" max="3848" width="21.140625" style="6" customWidth="1"/>
    <col min="3849" max="3849" width="11.42578125" style="6" customWidth="1"/>
    <col min="3850" max="3850" width="13.5703125" style="6" customWidth="1"/>
    <col min="3851" max="3851" width="21.85546875" style="6" customWidth="1"/>
    <col min="3852" max="3852" width="26.5703125" style="6" customWidth="1"/>
    <col min="3853" max="3853" width="25.5703125" style="6" customWidth="1"/>
    <col min="3854" max="3854" width="17.85546875" style="6" customWidth="1"/>
    <col min="3855" max="3856" width="18.140625" style="6"/>
    <col min="3857" max="3857" width="26.42578125" style="6" customWidth="1"/>
    <col min="3858" max="4097" width="18.140625" style="6"/>
    <col min="4098" max="4098" width="23.42578125" style="6" customWidth="1"/>
    <col min="4099" max="4099" width="24.85546875" style="6" customWidth="1"/>
    <col min="4100" max="4100" width="14" style="6" customWidth="1"/>
    <col min="4101" max="4101" width="10.5703125" style="6" customWidth="1"/>
    <col min="4102" max="4102" width="20.85546875" style="6" customWidth="1"/>
    <col min="4103" max="4103" width="11.140625" style="6" customWidth="1"/>
    <col min="4104" max="4104" width="21.140625" style="6" customWidth="1"/>
    <col min="4105" max="4105" width="11.42578125" style="6" customWidth="1"/>
    <col min="4106" max="4106" width="13.5703125" style="6" customWidth="1"/>
    <col min="4107" max="4107" width="21.85546875" style="6" customWidth="1"/>
    <col min="4108" max="4108" width="26.5703125" style="6" customWidth="1"/>
    <col min="4109" max="4109" width="25.5703125" style="6" customWidth="1"/>
    <col min="4110" max="4110" width="17.85546875" style="6" customWidth="1"/>
    <col min="4111" max="4112" width="18.140625" style="6"/>
    <col min="4113" max="4113" width="26.42578125" style="6" customWidth="1"/>
    <col min="4114" max="4353" width="18.140625" style="6"/>
    <col min="4354" max="4354" width="23.42578125" style="6" customWidth="1"/>
    <col min="4355" max="4355" width="24.85546875" style="6" customWidth="1"/>
    <col min="4356" max="4356" width="14" style="6" customWidth="1"/>
    <col min="4357" max="4357" width="10.5703125" style="6" customWidth="1"/>
    <col min="4358" max="4358" width="20.85546875" style="6" customWidth="1"/>
    <col min="4359" max="4359" width="11.140625" style="6" customWidth="1"/>
    <col min="4360" max="4360" width="21.140625" style="6" customWidth="1"/>
    <col min="4361" max="4361" width="11.42578125" style="6" customWidth="1"/>
    <col min="4362" max="4362" width="13.5703125" style="6" customWidth="1"/>
    <col min="4363" max="4363" width="21.85546875" style="6" customWidth="1"/>
    <col min="4364" max="4364" width="26.5703125" style="6" customWidth="1"/>
    <col min="4365" max="4365" width="25.5703125" style="6" customWidth="1"/>
    <col min="4366" max="4366" width="17.85546875" style="6" customWidth="1"/>
    <col min="4367" max="4368" width="18.140625" style="6"/>
    <col min="4369" max="4369" width="26.42578125" style="6" customWidth="1"/>
    <col min="4370" max="4609" width="18.140625" style="6"/>
    <col min="4610" max="4610" width="23.42578125" style="6" customWidth="1"/>
    <col min="4611" max="4611" width="24.85546875" style="6" customWidth="1"/>
    <col min="4612" max="4612" width="14" style="6" customWidth="1"/>
    <col min="4613" max="4613" width="10.5703125" style="6" customWidth="1"/>
    <col min="4614" max="4614" width="20.85546875" style="6" customWidth="1"/>
    <col min="4615" max="4615" width="11.140625" style="6" customWidth="1"/>
    <col min="4616" max="4616" width="21.140625" style="6" customWidth="1"/>
    <col min="4617" max="4617" width="11.42578125" style="6" customWidth="1"/>
    <col min="4618" max="4618" width="13.5703125" style="6" customWidth="1"/>
    <col min="4619" max="4619" width="21.85546875" style="6" customWidth="1"/>
    <col min="4620" max="4620" width="26.5703125" style="6" customWidth="1"/>
    <col min="4621" max="4621" width="25.5703125" style="6" customWidth="1"/>
    <col min="4622" max="4622" width="17.85546875" style="6" customWidth="1"/>
    <col min="4623" max="4624" width="18.140625" style="6"/>
    <col min="4625" max="4625" width="26.42578125" style="6" customWidth="1"/>
    <col min="4626" max="4865" width="18.140625" style="6"/>
    <col min="4866" max="4866" width="23.42578125" style="6" customWidth="1"/>
    <col min="4867" max="4867" width="24.85546875" style="6" customWidth="1"/>
    <col min="4868" max="4868" width="14" style="6" customWidth="1"/>
    <col min="4869" max="4869" width="10.5703125" style="6" customWidth="1"/>
    <col min="4870" max="4870" width="20.85546875" style="6" customWidth="1"/>
    <col min="4871" max="4871" width="11.140625" style="6" customWidth="1"/>
    <col min="4872" max="4872" width="21.140625" style="6" customWidth="1"/>
    <col min="4873" max="4873" width="11.42578125" style="6" customWidth="1"/>
    <col min="4874" max="4874" width="13.5703125" style="6" customWidth="1"/>
    <col min="4875" max="4875" width="21.85546875" style="6" customWidth="1"/>
    <col min="4876" max="4876" width="26.5703125" style="6" customWidth="1"/>
    <col min="4877" max="4877" width="25.5703125" style="6" customWidth="1"/>
    <col min="4878" max="4878" width="17.85546875" style="6" customWidth="1"/>
    <col min="4879" max="4880" width="18.140625" style="6"/>
    <col min="4881" max="4881" width="26.42578125" style="6" customWidth="1"/>
    <col min="4882" max="5121" width="18.140625" style="6"/>
    <col min="5122" max="5122" width="23.42578125" style="6" customWidth="1"/>
    <col min="5123" max="5123" width="24.85546875" style="6" customWidth="1"/>
    <col min="5124" max="5124" width="14" style="6" customWidth="1"/>
    <col min="5125" max="5125" width="10.5703125" style="6" customWidth="1"/>
    <col min="5126" max="5126" width="20.85546875" style="6" customWidth="1"/>
    <col min="5127" max="5127" width="11.140625" style="6" customWidth="1"/>
    <col min="5128" max="5128" width="21.140625" style="6" customWidth="1"/>
    <col min="5129" max="5129" width="11.42578125" style="6" customWidth="1"/>
    <col min="5130" max="5130" width="13.5703125" style="6" customWidth="1"/>
    <col min="5131" max="5131" width="21.85546875" style="6" customWidth="1"/>
    <col min="5132" max="5132" width="26.5703125" style="6" customWidth="1"/>
    <col min="5133" max="5133" width="25.5703125" style="6" customWidth="1"/>
    <col min="5134" max="5134" width="17.85546875" style="6" customWidth="1"/>
    <col min="5135" max="5136" width="18.140625" style="6"/>
    <col min="5137" max="5137" width="26.42578125" style="6" customWidth="1"/>
    <col min="5138" max="5377" width="18.140625" style="6"/>
    <col min="5378" max="5378" width="23.42578125" style="6" customWidth="1"/>
    <col min="5379" max="5379" width="24.85546875" style="6" customWidth="1"/>
    <col min="5380" max="5380" width="14" style="6" customWidth="1"/>
    <col min="5381" max="5381" width="10.5703125" style="6" customWidth="1"/>
    <col min="5382" max="5382" width="20.85546875" style="6" customWidth="1"/>
    <col min="5383" max="5383" width="11.140625" style="6" customWidth="1"/>
    <col min="5384" max="5384" width="21.140625" style="6" customWidth="1"/>
    <col min="5385" max="5385" width="11.42578125" style="6" customWidth="1"/>
    <col min="5386" max="5386" width="13.5703125" style="6" customWidth="1"/>
    <col min="5387" max="5387" width="21.85546875" style="6" customWidth="1"/>
    <col min="5388" max="5388" width="26.5703125" style="6" customWidth="1"/>
    <col min="5389" max="5389" width="25.5703125" style="6" customWidth="1"/>
    <col min="5390" max="5390" width="17.85546875" style="6" customWidth="1"/>
    <col min="5391" max="5392" width="18.140625" style="6"/>
    <col min="5393" max="5393" width="26.42578125" style="6" customWidth="1"/>
    <col min="5394" max="5633" width="18.140625" style="6"/>
    <col min="5634" max="5634" width="23.42578125" style="6" customWidth="1"/>
    <col min="5635" max="5635" width="24.85546875" style="6" customWidth="1"/>
    <col min="5636" max="5636" width="14" style="6" customWidth="1"/>
    <col min="5637" max="5637" width="10.5703125" style="6" customWidth="1"/>
    <col min="5638" max="5638" width="20.85546875" style="6" customWidth="1"/>
    <col min="5639" max="5639" width="11.140625" style="6" customWidth="1"/>
    <col min="5640" max="5640" width="21.140625" style="6" customWidth="1"/>
    <col min="5641" max="5641" width="11.42578125" style="6" customWidth="1"/>
    <col min="5642" max="5642" width="13.5703125" style="6" customWidth="1"/>
    <col min="5643" max="5643" width="21.85546875" style="6" customWidth="1"/>
    <col min="5644" max="5644" width="26.5703125" style="6" customWidth="1"/>
    <col min="5645" max="5645" width="25.5703125" style="6" customWidth="1"/>
    <col min="5646" max="5646" width="17.85546875" style="6" customWidth="1"/>
    <col min="5647" max="5648" width="18.140625" style="6"/>
    <col min="5649" max="5649" width="26.42578125" style="6" customWidth="1"/>
    <col min="5650" max="5889" width="18.140625" style="6"/>
    <col min="5890" max="5890" width="23.42578125" style="6" customWidth="1"/>
    <col min="5891" max="5891" width="24.85546875" style="6" customWidth="1"/>
    <col min="5892" max="5892" width="14" style="6" customWidth="1"/>
    <col min="5893" max="5893" width="10.5703125" style="6" customWidth="1"/>
    <col min="5894" max="5894" width="20.85546875" style="6" customWidth="1"/>
    <col min="5895" max="5895" width="11.140625" style="6" customWidth="1"/>
    <col min="5896" max="5896" width="21.140625" style="6" customWidth="1"/>
    <col min="5897" max="5897" width="11.42578125" style="6" customWidth="1"/>
    <col min="5898" max="5898" width="13.5703125" style="6" customWidth="1"/>
    <col min="5899" max="5899" width="21.85546875" style="6" customWidth="1"/>
    <col min="5900" max="5900" width="26.5703125" style="6" customWidth="1"/>
    <col min="5901" max="5901" width="25.5703125" style="6" customWidth="1"/>
    <col min="5902" max="5902" width="17.85546875" style="6" customWidth="1"/>
    <col min="5903" max="5904" width="18.140625" style="6"/>
    <col min="5905" max="5905" width="26.42578125" style="6" customWidth="1"/>
    <col min="5906" max="6145" width="18.140625" style="6"/>
    <col min="6146" max="6146" width="23.42578125" style="6" customWidth="1"/>
    <col min="6147" max="6147" width="24.85546875" style="6" customWidth="1"/>
    <col min="6148" max="6148" width="14" style="6" customWidth="1"/>
    <col min="6149" max="6149" width="10.5703125" style="6" customWidth="1"/>
    <col min="6150" max="6150" width="20.85546875" style="6" customWidth="1"/>
    <col min="6151" max="6151" width="11.140625" style="6" customWidth="1"/>
    <col min="6152" max="6152" width="21.140625" style="6" customWidth="1"/>
    <col min="6153" max="6153" width="11.42578125" style="6" customWidth="1"/>
    <col min="6154" max="6154" width="13.5703125" style="6" customWidth="1"/>
    <col min="6155" max="6155" width="21.85546875" style="6" customWidth="1"/>
    <col min="6156" max="6156" width="26.5703125" style="6" customWidth="1"/>
    <col min="6157" max="6157" width="25.5703125" style="6" customWidth="1"/>
    <col min="6158" max="6158" width="17.85546875" style="6" customWidth="1"/>
    <col min="6159" max="6160" width="18.140625" style="6"/>
    <col min="6161" max="6161" width="26.42578125" style="6" customWidth="1"/>
    <col min="6162" max="6401" width="18.140625" style="6"/>
    <col min="6402" max="6402" width="23.42578125" style="6" customWidth="1"/>
    <col min="6403" max="6403" width="24.85546875" style="6" customWidth="1"/>
    <col min="6404" max="6404" width="14" style="6" customWidth="1"/>
    <col min="6405" max="6405" width="10.5703125" style="6" customWidth="1"/>
    <col min="6406" max="6406" width="20.85546875" style="6" customWidth="1"/>
    <col min="6407" max="6407" width="11.140625" style="6" customWidth="1"/>
    <col min="6408" max="6408" width="21.140625" style="6" customWidth="1"/>
    <col min="6409" max="6409" width="11.42578125" style="6" customWidth="1"/>
    <col min="6410" max="6410" width="13.5703125" style="6" customWidth="1"/>
    <col min="6411" max="6411" width="21.85546875" style="6" customWidth="1"/>
    <col min="6412" max="6412" width="26.5703125" style="6" customWidth="1"/>
    <col min="6413" max="6413" width="25.5703125" style="6" customWidth="1"/>
    <col min="6414" max="6414" width="17.85546875" style="6" customWidth="1"/>
    <col min="6415" max="6416" width="18.140625" style="6"/>
    <col min="6417" max="6417" width="26.42578125" style="6" customWidth="1"/>
    <col min="6418" max="6657" width="18.140625" style="6"/>
    <col min="6658" max="6658" width="23.42578125" style="6" customWidth="1"/>
    <col min="6659" max="6659" width="24.85546875" style="6" customWidth="1"/>
    <col min="6660" max="6660" width="14" style="6" customWidth="1"/>
    <col min="6661" max="6661" width="10.5703125" style="6" customWidth="1"/>
    <col min="6662" max="6662" width="20.85546875" style="6" customWidth="1"/>
    <col min="6663" max="6663" width="11.140625" style="6" customWidth="1"/>
    <col min="6664" max="6664" width="21.140625" style="6" customWidth="1"/>
    <col min="6665" max="6665" width="11.42578125" style="6" customWidth="1"/>
    <col min="6666" max="6666" width="13.5703125" style="6" customWidth="1"/>
    <col min="6667" max="6667" width="21.85546875" style="6" customWidth="1"/>
    <col min="6668" max="6668" width="26.5703125" style="6" customWidth="1"/>
    <col min="6669" max="6669" width="25.5703125" style="6" customWidth="1"/>
    <col min="6670" max="6670" width="17.85546875" style="6" customWidth="1"/>
    <col min="6671" max="6672" width="18.140625" style="6"/>
    <col min="6673" max="6673" width="26.42578125" style="6" customWidth="1"/>
    <col min="6674" max="6913" width="18.140625" style="6"/>
    <col min="6914" max="6914" width="23.42578125" style="6" customWidth="1"/>
    <col min="6915" max="6915" width="24.85546875" style="6" customWidth="1"/>
    <col min="6916" max="6916" width="14" style="6" customWidth="1"/>
    <col min="6917" max="6917" width="10.5703125" style="6" customWidth="1"/>
    <col min="6918" max="6918" width="20.85546875" style="6" customWidth="1"/>
    <col min="6919" max="6919" width="11.140625" style="6" customWidth="1"/>
    <col min="6920" max="6920" width="21.140625" style="6" customWidth="1"/>
    <col min="6921" max="6921" width="11.42578125" style="6" customWidth="1"/>
    <col min="6922" max="6922" width="13.5703125" style="6" customWidth="1"/>
    <col min="6923" max="6923" width="21.85546875" style="6" customWidth="1"/>
    <col min="6924" max="6924" width="26.5703125" style="6" customWidth="1"/>
    <col min="6925" max="6925" width="25.5703125" style="6" customWidth="1"/>
    <col min="6926" max="6926" width="17.85546875" style="6" customWidth="1"/>
    <col min="6927" max="6928" width="18.140625" style="6"/>
    <col min="6929" max="6929" width="26.42578125" style="6" customWidth="1"/>
    <col min="6930" max="7169" width="18.140625" style="6"/>
    <col min="7170" max="7170" width="23.42578125" style="6" customWidth="1"/>
    <col min="7171" max="7171" width="24.85546875" style="6" customWidth="1"/>
    <col min="7172" max="7172" width="14" style="6" customWidth="1"/>
    <col min="7173" max="7173" width="10.5703125" style="6" customWidth="1"/>
    <col min="7174" max="7174" width="20.85546875" style="6" customWidth="1"/>
    <col min="7175" max="7175" width="11.140625" style="6" customWidth="1"/>
    <col min="7176" max="7176" width="21.140625" style="6" customWidth="1"/>
    <col min="7177" max="7177" width="11.42578125" style="6" customWidth="1"/>
    <col min="7178" max="7178" width="13.5703125" style="6" customWidth="1"/>
    <col min="7179" max="7179" width="21.85546875" style="6" customWidth="1"/>
    <col min="7180" max="7180" width="26.5703125" style="6" customWidth="1"/>
    <col min="7181" max="7181" width="25.5703125" style="6" customWidth="1"/>
    <col min="7182" max="7182" width="17.85546875" style="6" customWidth="1"/>
    <col min="7183" max="7184" width="18.140625" style="6"/>
    <col min="7185" max="7185" width="26.42578125" style="6" customWidth="1"/>
    <col min="7186" max="7425" width="18.140625" style="6"/>
    <col min="7426" max="7426" width="23.42578125" style="6" customWidth="1"/>
    <col min="7427" max="7427" width="24.85546875" style="6" customWidth="1"/>
    <col min="7428" max="7428" width="14" style="6" customWidth="1"/>
    <col min="7429" max="7429" width="10.5703125" style="6" customWidth="1"/>
    <col min="7430" max="7430" width="20.85546875" style="6" customWidth="1"/>
    <col min="7431" max="7431" width="11.140625" style="6" customWidth="1"/>
    <col min="7432" max="7432" width="21.140625" style="6" customWidth="1"/>
    <col min="7433" max="7433" width="11.42578125" style="6" customWidth="1"/>
    <col min="7434" max="7434" width="13.5703125" style="6" customWidth="1"/>
    <col min="7435" max="7435" width="21.85546875" style="6" customWidth="1"/>
    <col min="7436" max="7436" width="26.5703125" style="6" customWidth="1"/>
    <col min="7437" max="7437" width="25.5703125" style="6" customWidth="1"/>
    <col min="7438" max="7438" width="17.85546875" style="6" customWidth="1"/>
    <col min="7439" max="7440" width="18.140625" style="6"/>
    <col min="7441" max="7441" width="26.42578125" style="6" customWidth="1"/>
    <col min="7442" max="7681" width="18.140625" style="6"/>
    <col min="7682" max="7682" width="23.42578125" style="6" customWidth="1"/>
    <col min="7683" max="7683" width="24.85546875" style="6" customWidth="1"/>
    <col min="7684" max="7684" width="14" style="6" customWidth="1"/>
    <col min="7685" max="7685" width="10.5703125" style="6" customWidth="1"/>
    <col min="7686" max="7686" width="20.85546875" style="6" customWidth="1"/>
    <col min="7687" max="7687" width="11.140625" style="6" customWidth="1"/>
    <col min="7688" max="7688" width="21.140625" style="6" customWidth="1"/>
    <col min="7689" max="7689" width="11.42578125" style="6" customWidth="1"/>
    <col min="7690" max="7690" width="13.5703125" style="6" customWidth="1"/>
    <col min="7691" max="7691" width="21.85546875" style="6" customWidth="1"/>
    <col min="7692" max="7692" width="26.5703125" style="6" customWidth="1"/>
    <col min="7693" max="7693" width="25.5703125" style="6" customWidth="1"/>
    <col min="7694" max="7694" width="17.85546875" style="6" customWidth="1"/>
    <col min="7695" max="7696" width="18.140625" style="6"/>
    <col min="7697" max="7697" width="26.42578125" style="6" customWidth="1"/>
    <col min="7698" max="7937" width="18.140625" style="6"/>
    <col min="7938" max="7938" width="23.42578125" style="6" customWidth="1"/>
    <col min="7939" max="7939" width="24.85546875" style="6" customWidth="1"/>
    <col min="7940" max="7940" width="14" style="6" customWidth="1"/>
    <col min="7941" max="7941" width="10.5703125" style="6" customWidth="1"/>
    <col min="7942" max="7942" width="20.85546875" style="6" customWidth="1"/>
    <col min="7943" max="7943" width="11.140625" style="6" customWidth="1"/>
    <col min="7944" max="7944" width="21.140625" style="6" customWidth="1"/>
    <col min="7945" max="7945" width="11.42578125" style="6" customWidth="1"/>
    <col min="7946" max="7946" width="13.5703125" style="6" customWidth="1"/>
    <col min="7947" max="7947" width="21.85546875" style="6" customWidth="1"/>
    <col min="7948" max="7948" width="26.5703125" style="6" customWidth="1"/>
    <col min="7949" max="7949" width="25.5703125" style="6" customWidth="1"/>
    <col min="7950" max="7950" width="17.85546875" style="6" customWidth="1"/>
    <col min="7951" max="7952" width="18.140625" style="6"/>
    <col min="7953" max="7953" width="26.42578125" style="6" customWidth="1"/>
    <col min="7954" max="8193" width="18.140625" style="6"/>
    <col min="8194" max="8194" width="23.42578125" style="6" customWidth="1"/>
    <col min="8195" max="8195" width="24.85546875" style="6" customWidth="1"/>
    <col min="8196" max="8196" width="14" style="6" customWidth="1"/>
    <col min="8197" max="8197" width="10.5703125" style="6" customWidth="1"/>
    <col min="8198" max="8198" width="20.85546875" style="6" customWidth="1"/>
    <col min="8199" max="8199" width="11.140625" style="6" customWidth="1"/>
    <col min="8200" max="8200" width="21.140625" style="6" customWidth="1"/>
    <col min="8201" max="8201" width="11.42578125" style="6" customWidth="1"/>
    <col min="8202" max="8202" width="13.5703125" style="6" customWidth="1"/>
    <col min="8203" max="8203" width="21.85546875" style="6" customWidth="1"/>
    <col min="8204" max="8204" width="26.5703125" style="6" customWidth="1"/>
    <col min="8205" max="8205" width="25.5703125" style="6" customWidth="1"/>
    <col min="8206" max="8206" width="17.85546875" style="6" customWidth="1"/>
    <col min="8207" max="8208" width="18.140625" style="6"/>
    <col min="8209" max="8209" width="26.42578125" style="6" customWidth="1"/>
    <col min="8210" max="8449" width="18.140625" style="6"/>
    <col min="8450" max="8450" width="23.42578125" style="6" customWidth="1"/>
    <col min="8451" max="8451" width="24.85546875" style="6" customWidth="1"/>
    <col min="8452" max="8452" width="14" style="6" customWidth="1"/>
    <col min="8453" max="8453" width="10.5703125" style="6" customWidth="1"/>
    <col min="8454" max="8454" width="20.85546875" style="6" customWidth="1"/>
    <col min="8455" max="8455" width="11.140625" style="6" customWidth="1"/>
    <col min="8456" max="8456" width="21.140625" style="6" customWidth="1"/>
    <col min="8457" max="8457" width="11.42578125" style="6" customWidth="1"/>
    <col min="8458" max="8458" width="13.5703125" style="6" customWidth="1"/>
    <col min="8459" max="8459" width="21.85546875" style="6" customWidth="1"/>
    <col min="8460" max="8460" width="26.5703125" style="6" customWidth="1"/>
    <col min="8461" max="8461" width="25.5703125" style="6" customWidth="1"/>
    <col min="8462" max="8462" width="17.85546875" style="6" customWidth="1"/>
    <col min="8463" max="8464" width="18.140625" style="6"/>
    <col min="8465" max="8465" width="26.42578125" style="6" customWidth="1"/>
    <col min="8466" max="8705" width="18.140625" style="6"/>
    <col min="8706" max="8706" width="23.42578125" style="6" customWidth="1"/>
    <col min="8707" max="8707" width="24.85546875" style="6" customWidth="1"/>
    <col min="8708" max="8708" width="14" style="6" customWidth="1"/>
    <col min="8709" max="8709" width="10.5703125" style="6" customWidth="1"/>
    <col min="8710" max="8710" width="20.85546875" style="6" customWidth="1"/>
    <col min="8711" max="8711" width="11.140625" style="6" customWidth="1"/>
    <col min="8712" max="8712" width="21.140625" style="6" customWidth="1"/>
    <col min="8713" max="8713" width="11.42578125" style="6" customWidth="1"/>
    <col min="8714" max="8714" width="13.5703125" style="6" customWidth="1"/>
    <col min="8715" max="8715" width="21.85546875" style="6" customWidth="1"/>
    <col min="8716" max="8716" width="26.5703125" style="6" customWidth="1"/>
    <col min="8717" max="8717" width="25.5703125" style="6" customWidth="1"/>
    <col min="8718" max="8718" width="17.85546875" style="6" customWidth="1"/>
    <col min="8719" max="8720" width="18.140625" style="6"/>
    <col min="8721" max="8721" width="26.42578125" style="6" customWidth="1"/>
    <col min="8722" max="8961" width="18.140625" style="6"/>
    <col min="8962" max="8962" width="23.42578125" style="6" customWidth="1"/>
    <col min="8963" max="8963" width="24.85546875" style="6" customWidth="1"/>
    <col min="8964" max="8964" width="14" style="6" customWidth="1"/>
    <col min="8965" max="8965" width="10.5703125" style="6" customWidth="1"/>
    <col min="8966" max="8966" width="20.85546875" style="6" customWidth="1"/>
    <col min="8967" max="8967" width="11.140625" style="6" customWidth="1"/>
    <col min="8968" max="8968" width="21.140625" style="6" customWidth="1"/>
    <col min="8969" max="8969" width="11.42578125" style="6" customWidth="1"/>
    <col min="8970" max="8970" width="13.5703125" style="6" customWidth="1"/>
    <col min="8971" max="8971" width="21.85546875" style="6" customWidth="1"/>
    <col min="8972" max="8972" width="26.5703125" style="6" customWidth="1"/>
    <col min="8973" max="8973" width="25.5703125" style="6" customWidth="1"/>
    <col min="8974" max="8974" width="17.85546875" style="6" customWidth="1"/>
    <col min="8975" max="8976" width="18.140625" style="6"/>
    <col min="8977" max="8977" width="26.42578125" style="6" customWidth="1"/>
    <col min="8978" max="9217" width="18.140625" style="6"/>
    <col min="9218" max="9218" width="23.42578125" style="6" customWidth="1"/>
    <col min="9219" max="9219" width="24.85546875" style="6" customWidth="1"/>
    <col min="9220" max="9220" width="14" style="6" customWidth="1"/>
    <col min="9221" max="9221" width="10.5703125" style="6" customWidth="1"/>
    <col min="9222" max="9222" width="20.85546875" style="6" customWidth="1"/>
    <col min="9223" max="9223" width="11.140625" style="6" customWidth="1"/>
    <col min="9224" max="9224" width="21.140625" style="6" customWidth="1"/>
    <col min="9225" max="9225" width="11.42578125" style="6" customWidth="1"/>
    <col min="9226" max="9226" width="13.5703125" style="6" customWidth="1"/>
    <col min="9227" max="9227" width="21.85546875" style="6" customWidth="1"/>
    <col min="9228" max="9228" width="26.5703125" style="6" customWidth="1"/>
    <col min="9229" max="9229" width="25.5703125" style="6" customWidth="1"/>
    <col min="9230" max="9230" width="17.85546875" style="6" customWidth="1"/>
    <col min="9231" max="9232" width="18.140625" style="6"/>
    <col min="9233" max="9233" width="26.42578125" style="6" customWidth="1"/>
    <col min="9234" max="9473" width="18.140625" style="6"/>
    <col min="9474" max="9474" width="23.42578125" style="6" customWidth="1"/>
    <col min="9475" max="9475" width="24.85546875" style="6" customWidth="1"/>
    <col min="9476" max="9476" width="14" style="6" customWidth="1"/>
    <col min="9477" max="9477" width="10.5703125" style="6" customWidth="1"/>
    <col min="9478" max="9478" width="20.85546875" style="6" customWidth="1"/>
    <col min="9479" max="9479" width="11.140625" style="6" customWidth="1"/>
    <col min="9480" max="9480" width="21.140625" style="6" customWidth="1"/>
    <col min="9481" max="9481" width="11.42578125" style="6" customWidth="1"/>
    <col min="9482" max="9482" width="13.5703125" style="6" customWidth="1"/>
    <col min="9483" max="9483" width="21.85546875" style="6" customWidth="1"/>
    <col min="9484" max="9484" width="26.5703125" style="6" customWidth="1"/>
    <col min="9485" max="9485" width="25.5703125" style="6" customWidth="1"/>
    <col min="9486" max="9486" width="17.85546875" style="6" customWidth="1"/>
    <col min="9487" max="9488" width="18.140625" style="6"/>
    <col min="9489" max="9489" width="26.42578125" style="6" customWidth="1"/>
    <col min="9490" max="9729" width="18.140625" style="6"/>
    <col min="9730" max="9730" width="23.42578125" style="6" customWidth="1"/>
    <col min="9731" max="9731" width="24.85546875" style="6" customWidth="1"/>
    <col min="9732" max="9732" width="14" style="6" customWidth="1"/>
    <col min="9733" max="9733" width="10.5703125" style="6" customWidth="1"/>
    <col min="9734" max="9734" width="20.85546875" style="6" customWidth="1"/>
    <col min="9735" max="9735" width="11.140625" style="6" customWidth="1"/>
    <col min="9736" max="9736" width="21.140625" style="6" customWidth="1"/>
    <col min="9737" max="9737" width="11.42578125" style="6" customWidth="1"/>
    <col min="9738" max="9738" width="13.5703125" style="6" customWidth="1"/>
    <col min="9739" max="9739" width="21.85546875" style="6" customWidth="1"/>
    <col min="9740" max="9740" width="26.5703125" style="6" customWidth="1"/>
    <col min="9741" max="9741" width="25.5703125" style="6" customWidth="1"/>
    <col min="9742" max="9742" width="17.85546875" style="6" customWidth="1"/>
    <col min="9743" max="9744" width="18.140625" style="6"/>
    <col min="9745" max="9745" width="26.42578125" style="6" customWidth="1"/>
    <col min="9746" max="9985" width="18.140625" style="6"/>
    <col min="9986" max="9986" width="23.42578125" style="6" customWidth="1"/>
    <col min="9987" max="9987" width="24.85546875" style="6" customWidth="1"/>
    <col min="9988" max="9988" width="14" style="6" customWidth="1"/>
    <col min="9989" max="9989" width="10.5703125" style="6" customWidth="1"/>
    <col min="9990" max="9990" width="20.85546875" style="6" customWidth="1"/>
    <col min="9991" max="9991" width="11.140625" style="6" customWidth="1"/>
    <col min="9992" max="9992" width="21.140625" style="6" customWidth="1"/>
    <col min="9993" max="9993" width="11.42578125" style="6" customWidth="1"/>
    <col min="9994" max="9994" width="13.5703125" style="6" customWidth="1"/>
    <col min="9995" max="9995" width="21.85546875" style="6" customWidth="1"/>
    <col min="9996" max="9996" width="26.5703125" style="6" customWidth="1"/>
    <col min="9997" max="9997" width="25.5703125" style="6" customWidth="1"/>
    <col min="9998" max="9998" width="17.85546875" style="6" customWidth="1"/>
    <col min="9999" max="10000" width="18.140625" style="6"/>
    <col min="10001" max="10001" width="26.42578125" style="6" customWidth="1"/>
    <col min="10002" max="10241" width="18.140625" style="6"/>
    <col min="10242" max="10242" width="23.42578125" style="6" customWidth="1"/>
    <col min="10243" max="10243" width="24.85546875" style="6" customWidth="1"/>
    <col min="10244" max="10244" width="14" style="6" customWidth="1"/>
    <col min="10245" max="10245" width="10.5703125" style="6" customWidth="1"/>
    <col min="10246" max="10246" width="20.85546875" style="6" customWidth="1"/>
    <col min="10247" max="10247" width="11.140625" style="6" customWidth="1"/>
    <col min="10248" max="10248" width="21.140625" style="6" customWidth="1"/>
    <col min="10249" max="10249" width="11.42578125" style="6" customWidth="1"/>
    <col min="10250" max="10250" width="13.5703125" style="6" customWidth="1"/>
    <col min="10251" max="10251" width="21.85546875" style="6" customWidth="1"/>
    <col min="10252" max="10252" width="26.5703125" style="6" customWidth="1"/>
    <col min="10253" max="10253" width="25.5703125" style="6" customWidth="1"/>
    <col min="10254" max="10254" width="17.85546875" style="6" customWidth="1"/>
    <col min="10255" max="10256" width="18.140625" style="6"/>
    <col min="10257" max="10257" width="26.42578125" style="6" customWidth="1"/>
    <col min="10258" max="10497" width="18.140625" style="6"/>
    <col min="10498" max="10498" width="23.42578125" style="6" customWidth="1"/>
    <col min="10499" max="10499" width="24.85546875" style="6" customWidth="1"/>
    <col min="10500" max="10500" width="14" style="6" customWidth="1"/>
    <col min="10501" max="10501" width="10.5703125" style="6" customWidth="1"/>
    <col min="10502" max="10502" width="20.85546875" style="6" customWidth="1"/>
    <col min="10503" max="10503" width="11.140625" style="6" customWidth="1"/>
    <col min="10504" max="10504" width="21.140625" style="6" customWidth="1"/>
    <col min="10505" max="10505" width="11.42578125" style="6" customWidth="1"/>
    <col min="10506" max="10506" width="13.5703125" style="6" customWidth="1"/>
    <col min="10507" max="10507" width="21.85546875" style="6" customWidth="1"/>
    <col min="10508" max="10508" width="26.5703125" style="6" customWidth="1"/>
    <col min="10509" max="10509" width="25.5703125" style="6" customWidth="1"/>
    <col min="10510" max="10510" width="17.85546875" style="6" customWidth="1"/>
    <col min="10511" max="10512" width="18.140625" style="6"/>
    <col min="10513" max="10513" width="26.42578125" style="6" customWidth="1"/>
    <col min="10514" max="10753" width="18.140625" style="6"/>
    <col min="10754" max="10754" width="23.42578125" style="6" customWidth="1"/>
    <col min="10755" max="10755" width="24.85546875" style="6" customWidth="1"/>
    <col min="10756" max="10756" width="14" style="6" customWidth="1"/>
    <col min="10757" max="10757" width="10.5703125" style="6" customWidth="1"/>
    <col min="10758" max="10758" width="20.85546875" style="6" customWidth="1"/>
    <col min="10759" max="10759" width="11.140625" style="6" customWidth="1"/>
    <col min="10760" max="10760" width="21.140625" style="6" customWidth="1"/>
    <col min="10761" max="10761" width="11.42578125" style="6" customWidth="1"/>
    <col min="10762" max="10762" width="13.5703125" style="6" customWidth="1"/>
    <col min="10763" max="10763" width="21.85546875" style="6" customWidth="1"/>
    <col min="10764" max="10764" width="26.5703125" style="6" customWidth="1"/>
    <col min="10765" max="10765" width="25.5703125" style="6" customWidth="1"/>
    <col min="10766" max="10766" width="17.85546875" style="6" customWidth="1"/>
    <col min="10767" max="10768" width="18.140625" style="6"/>
    <col min="10769" max="10769" width="26.42578125" style="6" customWidth="1"/>
    <col min="10770" max="11009" width="18.140625" style="6"/>
    <col min="11010" max="11010" width="23.42578125" style="6" customWidth="1"/>
    <col min="11011" max="11011" width="24.85546875" style="6" customWidth="1"/>
    <col min="11012" max="11012" width="14" style="6" customWidth="1"/>
    <col min="11013" max="11013" width="10.5703125" style="6" customWidth="1"/>
    <col min="11014" max="11014" width="20.85546875" style="6" customWidth="1"/>
    <col min="11015" max="11015" width="11.140625" style="6" customWidth="1"/>
    <col min="11016" max="11016" width="21.140625" style="6" customWidth="1"/>
    <col min="11017" max="11017" width="11.42578125" style="6" customWidth="1"/>
    <col min="11018" max="11018" width="13.5703125" style="6" customWidth="1"/>
    <col min="11019" max="11019" width="21.85546875" style="6" customWidth="1"/>
    <col min="11020" max="11020" width="26.5703125" style="6" customWidth="1"/>
    <col min="11021" max="11021" width="25.5703125" style="6" customWidth="1"/>
    <col min="11022" max="11022" width="17.85546875" style="6" customWidth="1"/>
    <col min="11023" max="11024" width="18.140625" style="6"/>
    <col min="11025" max="11025" width="26.42578125" style="6" customWidth="1"/>
    <col min="11026" max="11265" width="18.140625" style="6"/>
    <col min="11266" max="11266" width="23.42578125" style="6" customWidth="1"/>
    <col min="11267" max="11267" width="24.85546875" style="6" customWidth="1"/>
    <col min="11268" max="11268" width="14" style="6" customWidth="1"/>
    <col min="11269" max="11269" width="10.5703125" style="6" customWidth="1"/>
    <col min="11270" max="11270" width="20.85546875" style="6" customWidth="1"/>
    <col min="11271" max="11271" width="11.140625" style="6" customWidth="1"/>
    <col min="11272" max="11272" width="21.140625" style="6" customWidth="1"/>
    <col min="11273" max="11273" width="11.42578125" style="6" customWidth="1"/>
    <col min="11274" max="11274" width="13.5703125" style="6" customWidth="1"/>
    <col min="11275" max="11275" width="21.85546875" style="6" customWidth="1"/>
    <col min="11276" max="11276" width="26.5703125" style="6" customWidth="1"/>
    <col min="11277" max="11277" width="25.5703125" style="6" customWidth="1"/>
    <col min="11278" max="11278" width="17.85546875" style="6" customWidth="1"/>
    <col min="11279" max="11280" width="18.140625" style="6"/>
    <col min="11281" max="11281" width="26.42578125" style="6" customWidth="1"/>
    <col min="11282" max="11521" width="18.140625" style="6"/>
    <col min="11522" max="11522" width="23.42578125" style="6" customWidth="1"/>
    <col min="11523" max="11523" width="24.85546875" style="6" customWidth="1"/>
    <col min="11524" max="11524" width="14" style="6" customWidth="1"/>
    <col min="11525" max="11525" width="10.5703125" style="6" customWidth="1"/>
    <col min="11526" max="11526" width="20.85546875" style="6" customWidth="1"/>
    <col min="11527" max="11527" width="11.140625" style="6" customWidth="1"/>
    <col min="11528" max="11528" width="21.140625" style="6" customWidth="1"/>
    <col min="11529" max="11529" width="11.42578125" style="6" customWidth="1"/>
    <col min="11530" max="11530" width="13.5703125" style="6" customWidth="1"/>
    <col min="11531" max="11531" width="21.85546875" style="6" customWidth="1"/>
    <col min="11532" max="11532" width="26.5703125" style="6" customWidth="1"/>
    <col min="11533" max="11533" width="25.5703125" style="6" customWidth="1"/>
    <col min="11534" max="11534" width="17.85546875" style="6" customWidth="1"/>
    <col min="11535" max="11536" width="18.140625" style="6"/>
    <col min="11537" max="11537" width="26.42578125" style="6" customWidth="1"/>
    <col min="11538" max="11777" width="18.140625" style="6"/>
    <col min="11778" max="11778" width="23.42578125" style="6" customWidth="1"/>
    <col min="11779" max="11779" width="24.85546875" style="6" customWidth="1"/>
    <col min="11780" max="11780" width="14" style="6" customWidth="1"/>
    <col min="11781" max="11781" width="10.5703125" style="6" customWidth="1"/>
    <col min="11782" max="11782" width="20.85546875" style="6" customWidth="1"/>
    <col min="11783" max="11783" width="11.140625" style="6" customWidth="1"/>
    <col min="11784" max="11784" width="21.140625" style="6" customWidth="1"/>
    <col min="11785" max="11785" width="11.42578125" style="6" customWidth="1"/>
    <col min="11786" max="11786" width="13.5703125" style="6" customWidth="1"/>
    <col min="11787" max="11787" width="21.85546875" style="6" customWidth="1"/>
    <col min="11788" max="11788" width="26.5703125" style="6" customWidth="1"/>
    <col min="11789" max="11789" width="25.5703125" style="6" customWidth="1"/>
    <col min="11790" max="11790" width="17.85546875" style="6" customWidth="1"/>
    <col min="11791" max="11792" width="18.140625" style="6"/>
    <col min="11793" max="11793" width="26.42578125" style="6" customWidth="1"/>
    <col min="11794" max="12033" width="18.140625" style="6"/>
    <col min="12034" max="12034" width="23.42578125" style="6" customWidth="1"/>
    <col min="12035" max="12035" width="24.85546875" style="6" customWidth="1"/>
    <col min="12036" max="12036" width="14" style="6" customWidth="1"/>
    <col min="12037" max="12037" width="10.5703125" style="6" customWidth="1"/>
    <col min="12038" max="12038" width="20.85546875" style="6" customWidth="1"/>
    <col min="12039" max="12039" width="11.140625" style="6" customWidth="1"/>
    <col min="12040" max="12040" width="21.140625" style="6" customWidth="1"/>
    <col min="12041" max="12041" width="11.42578125" style="6" customWidth="1"/>
    <col min="12042" max="12042" width="13.5703125" style="6" customWidth="1"/>
    <col min="12043" max="12043" width="21.85546875" style="6" customWidth="1"/>
    <col min="12044" max="12044" width="26.5703125" style="6" customWidth="1"/>
    <col min="12045" max="12045" width="25.5703125" style="6" customWidth="1"/>
    <col min="12046" max="12046" width="17.85546875" style="6" customWidth="1"/>
    <col min="12047" max="12048" width="18.140625" style="6"/>
    <col min="12049" max="12049" width="26.42578125" style="6" customWidth="1"/>
    <col min="12050" max="12289" width="18.140625" style="6"/>
    <col min="12290" max="12290" width="23.42578125" style="6" customWidth="1"/>
    <col min="12291" max="12291" width="24.85546875" style="6" customWidth="1"/>
    <col min="12292" max="12292" width="14" style="6" customWidth="1"/>
    <col min="12293" max="12293" width="10.5703125" style="6" customWidth="1"/>
    <col min="12294" max="12294" width="20.85546875" style="6" customWidth="1"/>
    <col min="12295" max="12295" width="11.140625" style="6" customWidth="1"/>
    <col min="12296" max="12296" width="21.140625" style="6" customWidth="1"/>
    <col min="12297" max="12297" width="11.42578125" style="6" customWidth="1"/>
    <col min="12298" max="12298" width="13.5703125" style="6" customWidth="1"/>
    <col min="12299" max="12299" width="21.85546875" style="6" customWidth="1"/>
    <col min="12300" max="12300" width="26.5703125" style="6" customWidth="1"/>
    <col min="12301" max="12301" width="25.5703125" style="6" customWidth="1"/>
    <col min="12302" max="12302" width="17.85546875" style="6" customWidth="1"/>
    <col min="12303" max="12304" width="18.140625" style="6"/>
    <col min="12305" max="12305" width="26.42578125" style="6" customWidth="1"/>
    <col min="12306" max="12545" width="18.140625" style="6"/>
    <col min="12546" max="12546" width="23.42578125" style="6" customWidth="1"/>
    <col min="12547" max="12547" width="24.85546875" style="6" customWidth="1"/>
    <col min="12548" max="12548" width="14" style="6" customWidth="1"/>
    <col min="12549" max="12549" width="10.5703125" style="6" customWidth="1"/>
    <col min="12550" max="12550" width="20.85546875" style="6" customWidth="1"/>
    <col min="12551" max="12551" width="11.140625" style="6" customWidth="1"/>
    <col min="12552" max="12552" width="21.140625" style="6" customWidth="1"/>
    <col min="12553" max="12553" width="11.42578125" style="6" customWidth="1"/>
    <col min="12554" max="12554" width="13.5703125" style="6" customWidth="1"/>
    <col min="12555" max="12555" width="21.85546875" style="6" customWidth="1"/>
    <col min="12556" max="12556" width="26.5703125" style="6" customWidth="1"/>
    <col min="12557" max="12557" width="25.5703125" style="6" customWidth="1"/>
    <col min="12558" max="12558" width="17.85546875" style="6" customWidth="1"/>
    <col min="12559" max="12560" width="18.140625" style="6"/>
    <col min="12561" max="12561" width="26.42578125" style="6" customWidth="1"/>
    <col min="12562" max="12801" width="18.140625" style="6"/>
    <col min="12802" max="12802" width="23.42578125" style="6" customWidth="1"/>
    <col min="12803" max="12803" width="24.85546875" style="6" customWidth="1"/>
    <col min="12804" max="12804" width="14" style="6" customWidth="1"/>
    <col min="12805" max="12805" width="10.5703125" style="6" customWidth="1"/>
    <col min="12806" max="12806" width="20.85546875" style="6" customWidth="1"/>
    <col min="12807" max="12807" width="11.140625" style="6" customWidth="1"/>
    <col min="12808" max="12808" width="21.140625" style="6" customWidth="1"/>
    <col min="12809" max="12809" width="11.42578125" style="6" customWidth="1"/>
    <col min="12810" max="12810" width="13.5703125" style="6" customWidth="1"/>
    <col min="12811" max="12811" width="21.85546875" style="6" customWidth="1"/>
    <col min="12812" max="12812" width="26.5703125" style="6" customWidth="1"/>
    <col min="12813" max="12813" width="25.5703125" style="6" customWidth="1"/>
    <col min="12814" max="12814" width="17.85546875" style="6" customWidth="1"/>
    <col min="12815" max="12816" width="18.140625" style="6"/>
    <col min="12817" max="12817" width="26.42578125" style="6" customWidth="1"/>
    <col min="12818" max="13057" width="18.140625" style="6"/>
    <col min="13058" max="13058" width="23.42578125" style="6" customWidth="1"/>
    <col min="13059" max="13059" width="24.85546875" style="6" customWidth="1"/>
    <col min="13060" max="13060" width="14" style="6" customWidth="1"/>
    <col min="13061" max="13061" width="10.5703125" style="6" customWidth="1"/>
    <col min="13062" max="13062" width="20.85546875" style="6" customWidth="1"/>
    <col min="13063" max="13063" width="11.140625" style="6" customWidth="1"/>
    <col min="13064" max="13064" width="21.140625" style="6" customWidth="1"/>
    <col min="13065" max="13065" width="11.42578125" style="6" customWidth="1"/>
    <col min="13066" max="13066" width="13.5703125" style="6" customWidth="1"/>
    <col min="13067" max="13067" width="21.85546875" style="6" customWidth="1"/>
    <col min="13068" max="13068" width="26.5703125" style="6" customWidth="1"/>
    <col min="13069" max="13069" width="25.5703125" style="6" customWidth="1"/>
    <col min="13070" max="13070" width="17.85546875" style="6" customWidth="1"/>
    <col min="13071" max="13072" width="18.140625" style="6"/>
    <col min="13073" max="13073" width="26.42578125" style="6" customWidth="1"/>
    <col min="13074" max="13313" width="18.140625" style="6"/>
    <col min="13314" max="13314" width="23.42578125" style="6" customWidth="1"/>
    <col min="13315" max="13315" width="24.85546875" style="6" customWidth="1"/>
    <col min="13316" max="13316" width="14" style="6" customWidth="1"/>
    <col min="13317" max="13317" width="10.5703125" style="6" customWidth="1"/>
    <col min="13318" max="13318" width="20.85546875" style="6" customWidth="1"/>
    <col min="13319" max="13319" width="11.140625" style="6" customWidth="1"/>
    <col min="13320" max="13320" width="21.140625" style="6" customWidth="1"/>
    <col min="13321" max="13321" width="11.42578125" style="6" customWidth="1"/>
    <col min="13322" max="13322" width="13.5703125" style="6" customWidth="1"/>
    <col min="13323" max="13323" width="21.85546875" style="6" customWidth="1"/>
    <col min="13324" max="13324" width="26.5703125" style="6" customWidth="1"/>
    <col min="13325" max="13325" width="25.5703125" style="6" customWidth="1"/>
    <col min="13326" max="13326" width="17.85546875" style="6" customWidth="1"/>
    <col min="13327" max="13328" width="18.140625" style="6"/>
    <col min="13329" max="13329" width="26.42578125" style="6" customWidth="1"/>
    <col min="13330" max="13569" width="18.140625" style="6"/>
    <col min="13570" max="13570" width="23.42578125" style="6" customWidth="1"/>
    <col min="13571" max="13571" width="24.85546875" style="6" customWidth="1"/>
    <col min="13572" max="13572" width="14" style="6" customWidth="1"/>
    <col min="13573" max="13573" width="10.5703125" style="6" customWidth="1"/>
    <col min="13574" max="13574" width="20.85546875" style="6" customWidth="1"/>
    <col min="13575" max="13575" width="11.140625" style="6" customWidth="1"/>
    <col min="13576" max="13576" width="21.140625" style="6" customWidth="1"/>
    <col min="13577" max="13577" width="11.42578125" style="6" customWidth="1"/>
    <col min="13578" max="13578" width="13.5703125" style="6" customWidth="1"/>
    <col min="13579" max="13579" width="21.85546875" style="6" customWidth="1"/>
    <col min="13580" max="13580" width="26.5703125" style="6" customWidth="1"/>
    <col min="13581" max="13581" width="25.5703125" style="6" customWidth="1"/>
    <col min="13582" max="13582" width="17.85546875" style="6" customWidth="1"/>
    <col min="13583" max="13584" width="18.140625" style="6"/>
    <col min="13585" max="13585" width="26.42578125" style="6" customWidth="1"/>
    <col min="13586" max="13825" width="18.140625" style="6"/>
    <col min="13826" max="13826" width="23.42578125" style="6" customWidth="1"/>
    <col min="13827" max="13827" width="24.85546875" style="6" customWidth="1"/>
    <col min="13828" max="13828" width="14" style="6" customWidth="1"/>
    <col min="13829" max="13829" width="10.5703125" style="6" customWidth="1"/>
    <col min="13830" max="13830" width="20.85546875" style="6" customWidth="1"/>
    <col min="13831" max="13831" width="11.140625" style="6" customWidth="1"/>
    <col min="13832" max="13832" width="21.140625" style="6" customWidth="1"/>
    <col min="13833" max="13833" width="11.42578125" style="6" customWidth="1"/>
    <col min="13834" max="13834" width="13.5703125" style="6" customWidth="1"/>
    <col min="13835" max="13835" width="21.85546875" style="6" customWidth="1"/>
    <col min="13836" max="13836" width="26.5703125" style="6" customWidth="1"/>
    <col min="13837" max="13837" width="25.5703125" style="6" customWidth="1"/>
    <col min="13838" max="13838" width="17.85546875" style="6" customWidth="1"/>
    <col min="13839" max="13840" width="18.140625" style="6"/>
    <col min="13841" max="13841" width="26.42578125" style="6" customWidth="1"/>
    <col min="13842" max="14081" width="18.140625" style="6"/>
    <col min="14082" max="14082" width="23.42578125" style="6" customWidth="1"/>
    <col min="14083" max="14083" width="24.85546875" style="6" customWidth="1"/>
    <col min="14084" max="14084" width="14" style="6" customWidth="1"/>
    <col min="14085" max="14085" width="10.5703125" style="6" customWidth="1"/>
    <col min="14086" max="14086" width="20.85546875" style="6" customWidth="1"/>
    <col min="14087" max="14087" width="11.140625" style="6" customWidth="1"/>
    <col min="14088" max="14088" width="21.140625" style="6" customWidth="1"/>
    <col min="14089" max="14089" width="11.42578125" style="6" customWidth="1"/>
    <col min="14090" max="14090" width="13.5703125" style="6" customWidth="1"/>
    <col min="14091" max="14091" width="21.85546875" style="6" customWidth="1"/>
    <col min="14092" max="14092" width="26.5703125" style="6" customWidth="1"/>
    <col min="14093" max="14093" width="25.5703125" style="6" customWidth="1"/>
    <col min="14094" max="14094" width="17.85546875" style="6" customWidth="1"/>
    <col min="14095" max="14096" width="18.140625" style="6"/>
    <col min="14097" max="14097" width="26.42578125" style="6" customWidth="1"/>
    <col min="14098" max="14337" width="18.140625" style="6"/>
    <col min="14338" max="14338" width="23.42578125" style="6" customWidth="1"/>
    <col min="14339" max="14339" width="24.85546875" style="6" customWidth="1"/>
    <col min="14340" max="14340" width="14" style="6" customWidth="1"/>
    <col min="14341" max="14341" width="10.5703125" style="6" customWidth="1"/>
    <col min="14342" max="14342" width="20.85546875" style="6" customWidth="1"/>
    <col min="14343" max="14343" width="11.140625" style="6" customWidth="1"/>
    <col min="14344" max="14344" width="21.140625" style="6" customWidth="1"/>
    <col min="14345" max="14345" width="11.42578125" style="6" customWidth="1"/>
    <col min="14346" max="14346" width="13.5703125" style="6" customWidth="1"/>
    <col min="14347" max="14347" width="21.85546875" style="6" customWidth="1"/>
    <col min="14348" max="14348" width="26.5703125" style="6" customWidth="1"/>
    <col min="14349" max="14349" width="25.5703125" style="6" customWidth="1"/>
    <col min="14350" max="14350" width="17.85546875" style="6" customWidth="1"/>
    <col min="14351" max="14352" width="18.140625" style="6"/>
    <col min="14353" max="14353" width="26.42578125" style="6" customWidth="1"/>
    <col min="14354" max="14593" width="18.140625" style="6"/>
    <col min="14594" max="14594" width="23.42578125" style="6" customWidth="1"/>
    <col min="14595" max="14595" width="24.85546875" style="6" customWidth="1"/>
    <col min="14596" max="14596" width="14" style="6" customWidth="1"/>
    <col min="14597" max="14597" width="10.5703125" style="6" customWidth="1"/>
    <col min="14598" max="14598" width="20.85546875" style="6" customWidth="1"/>
    <col min="14599" max="14599" width="11.140625" style="6" customWidth="1"/>
    <col min="14600" max="14600" width="21.140625" style="6" customWidth="1"/>
    <col min="14601" max="14601" width="11.42578125" style="6" customWidth="1"/>
    <col min="14602" max="14602" width="13.5703125" style="6" customWidth="1"/>
    <col min="14603" max="14603" width="21.85546875" style="6" customWidth="1"/>
    <col min="14604" max="14604" width="26.5703125" style="6" customWidth="1"/>
    <col min="14605" max="14605" width="25.5703125" style="6" customWidth="1"/>
    <col min="14606" max="14606" width="17.85546875" style="6" customWidth="1"/>
    <col min="14607" max="14608" width="18.140625" style="6"/>
    <col min="14609" max="14609" width="26.42578125" style="6" customWidth="1"/>
    <col min="14610" max="14849" width="18.140625" style="6"/>
    <col min="14850" max="14850" width="23.42578125" style="6" customWidth="1"/>
    <col min="14851" max="14851" width="24.85546875" style="6" customWidth="1"/>
    <col min="14852" max="14852" width="14" style="6" customWidth="1"/>
    <col min="14853" max="14853" width="10.5703125" style="6" customWidth="1"/>
    <col min="14854" max="14854" width="20.85546875" style="6" customWidth="1"/>
    <col min="14855" max="14855" width="11.140625" style="6" customWidth="1"/>
    <col min="14856" max="14856" width="21.140625" style="6" customWidth="1"/>
    <col min="14857" max="14857" width="11.42578125" style="6" customWidth="1"/>
    <col min="14858" max="14858" width="13.5703125" style="6" customWidth="1"/>
    <col min="14859" max="14859" width="21.85546875" style="6" customWidth="1"/>
    <col min="14860" max="14860" width="26.5703125" style="6" customWidth="1"/>
    <col min="14861" max="14861" width="25.5703125" style="6" customWidth="1"/>
    <col min="14862" max="14862" width="17.85546875" style="6" customWidth="1"/>
    <col min="14863" max="14864" width="18.140625" style="6"/>
    <col min="14865" max="14865" width="26.42578125" style="6" customWidth="1"/>
    <col min="14866" max="15105" width="18.140625" style="6"/>
    <col min="15106" max="15106" width="23.42578125" style="6" customWidth="1"/>
    <col min="15107" max="15107" width="24.85546875" style="6" customWidth="1"/>
    <col min="15108" max="15108" width="14" style="6" customWidth="1"/>
    <col min="15109" max="15109" width="10.5703125" style="6" customWidth="1"/>
    <col min="15110" max="15110" width="20.85546875" style="6" customWidth="1"/>
    <col min="15111" max="15111" width="11.140625" style="6" customWidth="1"/>
    <col min="15112" max="15112" width="21.140625" style="6" customWidth="1"/>
    <col min="15113" max="15113" width="11.42578125" style="6" customWidth="1"/>
    <col min="15114" max="15114" width="13.5703125" style="6" customWidth="1"/>
    <col min="15115" max="15115" width="21.85546875" style="6" customWidth="1"/>
    <col min="15116" max="15116" width="26.5703125" style="6" customWidth="1"/>
    <col min="15117" max="15117" width="25.5703125" style="6" customWidth="1"/>
    <col min="15118" max="15118" width="17.85546875" style="6" customWidth="1"/>
    <col min="15119" max="15120" width="18.140625" style="6"/>
    <col min="15121" max="15121" width="26.42578125" style="6" customWidth="1"/>
    <col min="15122" max="15361" width="18.140625" style="6"/>
    <col min="15362" max="15362" width="23.42578125" style="6" customWidth="1"/>
    <col min="15363" max="15363" width="24.85546875" style="6" customWidth="1"/>
    <col min="15364" max="15364" width="14" style="6" customWidth="1"/>
    <col min="15365" max="15365" width="10.5703125" style="6" customWidth="1"/>
    <col min="15366" max="15366" width="20.85546875" style="6" customWidth="1"/>
    <col min="15367" max="15367" width="11.140625" style="6" customWidth="1"/>
    <col min="15368" max="15368" width="21.140625" style="6" customWidth="1"/>
    <col min="15369" max="15369" width="11.42578125" style="6" customWidth="1"/>
    <col min="15370" max="15370" width="13.5703125" style="6" customWidth="1"/>
    <col min="15371" max="15371" width="21.85546875" style="6" customWidth="1"/>
    <col min="15372" max="15372" width="26.5703125" style="6" customWidth="1"/>
    <col min="15373" max="15373" width="25.5703125" style="6" customWidth="1"/>
    <col min="15374" max="15374" width="17.85546875" style="6" customWidth="1"/>
    <col min="15375" max="15376" width="18.140625" style="6"/>
    <col min="15377" max="15377" width="26.42578125" style="6" customWidth="1"/>
    <col min="15378" max="15617" width="18.140625" style="6"/>
    <col min="15618" max="15618" width="23.42578125" style="6" customWidth="1"/>
    <col min="15619" max="15619" width="24.85546875" style="6" customWidth="1"/>
    <col min="15620" max="15620" width="14" style="6" customWidth="1"/>
    <col min="15621" max="15621" width="10.5703125" style="6" customWidth="1"/>
    <col min="15622" max="15622" width="20.85546875" style="6" customWidth="1"/>
    <col min="15623" max="15623" width="11.140625" style="6" customWidth="1"/>
    <col min="15624" max="15624" width="21.140625" style="6" customWidth="1"/>
    <col min="15625" max="15625" width="11.42578125" style="6" customWidth="1"/>
    <col min="15626" max="15626" width="13.5703125" style="6" customWidth="1"/>
    <col min="15627" max="15627" width="21.85546875" style="6" customWidth="1"/>
    <col min="15628" max="15628" width="26.5703125" style="6" customWidth="1"/>
    <col min="15629" max="15629" width="25.5703125" style="6" customWidth="1"/>
    <col min="15630" max="15630" width="17.85546875" style="6" customWidth="1"/>
    <col min="15631" max="15632" width="18.140625" style="6"/>
    <col min="15633" max="15633" width="26.42578125" style="6" customWidth="1"/>
    <col min="15634" max="15873" width="18.140625" style="6"/>
    <col min="15874" max="15874" width="23.42578125" style="6" customWidth="1"/>
    <col min="15875" max="15875" width="24.85546875" style="6" customWidth="1"/>
    <col min="15876" max="15876" width="14" style="6" customWidth="1"/>
    <col min="15877" max="15877" width="10.5703125" style="6" customWidth="1"/>
    <col min="15878" max="15878" width="20.85546875" style="6" customWidth="1"/>
    <col min="15879" max="15879" width="11.140625" style="6" customWidth="1"/>
    <col min="15880" max="15880" width="21.140625" style="6" customWidth="1"/>
    <col min="15881" max="15881" width="11.42578125" style="6" customWidth="1"/>
    <col min="15882" max="15882" width="13.5703125" style="6" customWidth="1"/>
    <col min="15883" max="15883" width="21.85546875" style="6" customWidth="1"/>
    <col min="15884" max="15884" width="26.5703125" style="6" customWidth="1"/>
    <col min="15885" max="15885" width="25.5703125" style="6" customWidth="1"/>
    <col min="15886" max="15886" width="17.85546875" style="6" customWidth="1"/>
    <col min="15887" max="15888" width="18.140625" style="6"/>
    <col min="15889" max="15889" width="26.42578125" style="6" customWidth="1"/>
    <col min="15890" max="16129" width="18.140625" style="6"/>
    <col min="16130" max="16130" width="23.42578125" style="6" customWidth="1"/>
    <col min="16131" max="16131" width="24.85546875" style="6" customWidth="1"/>
    <col min="16132" max="16132" width="14" style="6" customWidth="1"/>
    <col min="16133" max="16133" width="10.5703125" style="6" customWidth="1"/>
    <col min="16134" max="16134" width="20.85546875" style="6" customWidth="1"/>
    <col min="16135" max="16135" width="11.140625" style="6" customWidth="1"/>
    <col min="16136" max="16136" width="21.140625" style="6" customWidth="1"/>
    <col min="16137" max="16137" width="11.42578125" style="6" customWidth="1"/>
    <col min="16138" max="16138" width="13.5703125" style="6" customWidth="1"/>
    <col min="16139" max="16139" width="21.85546875" style="6" customWidth="1"/>
    <col min="16140" max="16140" width="26.5703125" style="6" customWidth="1"/>
    <col min="16141" max="16141" width="25.5703125" style="6" customWidth="1"/>
    <col min="16142" max="16142" width="17.85546875" style="6" customWidth="1"/>
    <col min="16143" max="16144" width="18.140625" style="6"/>
    <col min="16145" max="16145" width="26.42578125" style="6" customWidth="1"/>
    <col min="16146" max="16384" width="18.140625" style="6"/>
  </cols>
  <sheetData>
    <row r="2" spans="1:25" ht="21" customHeight="1" x14ac:dyDescent="0.2">
      <c r="A2" s="7" t="s">
        <v>125</v>
      </c>
      <c r="B2" s="8"/>
      <c r="C2" s="8"/>
      <c r="D2" s="9"/>
      <c r="E2" s="9"/>
      <c r="F2" s="10"/>
      <c r="G2" s="11"/>
      <c r="H2" s="11"/>
      <c r="I2" s="11"/>
      <c r="J2" s="11"/>
      <c r="K2" s="12"/>
      <c r="L2" s="13"/>
      <c r="M2" s="14"/>
      <c r="N2" s="15"/>
    </row>
    <row r="3" spans="1:25" ht="41.25" customHeight="1" x14ac:dyDescent="0.2">
      <c r="A3" s="16"/>
      <c r="B3" s="172" t="s">
        <v>0</v>
      </c>
      <c r="C3" s="173"/>
      <c r="D3" s="174"/>
      <c r="E3" s="172" t="s">
        <v>1</v>
      </c>
      <c r="F3" s="174"/>
      <c r="G3" s="17" t="s">
        <v>2</v>
      </c>
      <c r="H3" s="172" t="s">
        <v>3</v>
      </c>
      <c r="I3" s="173"/>
      <c r="J3" s="174"/>
      <c r="K3" s="172" t="s">
        <v>4</v>
      </c>
      <c r="L3" s="174"/>
      <c r="M3" s="17" t="s">
        <v>5</v>
      </c>
      <c r="N3" s="18"/>
      <c r="R3" s="84"/>
      <c r="S3" s="84"/>
      <c r="T3" s="84"/>
      <c r="U3" s="87"/>
      <c r="V3" s="87"/>
      <c r="W3" s="87"/>
      <c r="X3" s="88"/>
      <c r="Y3" s="87"/>
    </row>
    <row r="4" spans="1:25" ht="39" customHeight="1" x14ac:dyDescent="0.2">
      <c r="A4" s="16" t="s">
        <v>22</v>
      </c>
      <c r="B4" s="19" t="s">
        <v>126</v>
      </c>
      <c r="C4" s="19" t="s">
        <v>127</v>
      </c>
      <c r="D4" s="19" t="s">
        <v>6</v>
      </c>
      <c r="E4" s="19" t="s">
        <v>126</v>
      </c>
      <c r="F4" s="19" t="s">
        <v>127</v>
      </c>
      <c r="G4" s="20" t="s">
        <v>7</v>
      </c>
      <c r="H4" s="21" t="s">
        <v>126</v>
      </c>
      <c r="I4" s="21" t="s">
        <v>127</v>
      </c>
      <c r="J4" s="22" t="s">
        <v>6</v>
      </c>
      <c r="K4" s="19" t="s">
        <v>126</v>
      </c>
      <c r="L4" s="19" t="s">
        <v>127</v>
      </c>
      <c r="M4" s="20" t="s">
        <v>7</v>
      </c>
      <c r="N4" s="18"/>
      <c r="R4" s="84"/>
      <c r="S4" s="84"/>
      <c r="T4" s="84"/>
      <c r="U4" s="84"/>
      <c r="V4" s="84"/>
      <c r="W4" s="83"/>
      <c r="Y4" s="83"/>
    </row>
    <row r="5" spans="1:25" ht="30" customHeight="1" x14ac:dyDescent="0.2">
      <c r="A5" s="121" t="s">
        <v>136</v>
      </c>
      <c r="B5" s="23">
        <v>30967</v>
      </c>
      <c r="C5" s="23">
        <v>30966</v>
      </c>
      <c r="D5" s="24">
        <v>61933</v>
      </c>
      <c r="E5" s="23">
        <v>12205</v>
      </c>
      <c r="F5" s="23">
        <v>12248</v>
      </c>
      <c r="G5" s="92">
        <v>13.917378457365217</v>
      </c>
      <c r="H5" s="25">
        <v>430979.45868922869</v>
      </c>
      <c r="I5" s="25">
        <v>430965.54131077131</v>
      </c>
      <c r="J5" s="25">
        <v>861945</v>
      </c>
      <c r="K5" s="26">
        <v>2.8319215113221437E-2</v>
      </c>
      <c r="L5" s="26">
        <v>2.8419905597900016E-2</v>
      </c>
      <c r="M5" s="91">
        <v>59.791791129123411</v>
      </c>
      <c r="N5" s="27"/>
      <c r="O5" s="28"/>
      <c r="P5" s="28"/>
      <c r="R5" s="85"/>
      <c r="S5" s="85"/>
      <c r="T5" s="85"/>
      <c r="U5" s="85"/>
      <c r="V5" s="85"/>
      <c r="W5" s="85"/>
      <c r="X5" s="85"/>
      <c r="Y5" s="85"/>
    </row>
    <row r="6" spans="1:25" ht="30" customHeight="1" x14ac:dyDescent="0.2">
      <c r="A6" s="121" t="s">
        <v>139</v>
      </c>
      <c r="B6" s="23">
        <v>34144</v>
      </c>
      <c r="C6" s="23">
        <v>34164</v>
      </c>
      <c r="D6" s="24">
        <v>68308</v>
      </c>
      <c r="E6" s="23">
        <v>10591</v>
      </c>
      <c r="F6" s="23">
        <v>10432</v>
      </c>
      <c r="G6" s="92">
        <v>13.805879252796158</v>
      </c>
      <c r="H6" s="25">
        <v>471387.941207472</v>
      </c>
      <c r="I6" s="25">
        <v>471664.05879252794</v>
      </c>
      <c r="J6" s="25">
        <v>943052</v>
      </c>
      <c r="K6" s="26">
        <v>2.2467693961094739E-2</v>
      </c>
      <c r="L6" s="26">
        <v>2.2117436776306822E-2</v>
      </c>
      <c r="M6" s="91">
        <v>62.5</v>
      </c>
      <c r="N6" s="27"/>
      <c r="O6" s="28"/>
      <c r="P6" s="28"/>
      <c r="R6" s="85"/>
      <c r="S6" s="85"/>
      <c r="T6" s="85"/>
      <c r="U6" s="85"/>
      <c r="V6" s="85"/>
      <c r="W6" s="85"/>
      <c r="X6" s="86"/>
      <c r="Y6" s="85"/>
    </row>
    <row r="7" spans="1:25" ht="30" customHeight="1" x14ac:dyDescent="0.2">
      <c r="A7" s="121" t="s">
        <v>152</v>
      </c>
      <c r="B7" s="23">
        <v>15587</v>
      </c>
      <c r="C7" s="23">
        <v>15394</v>
      </c>
      <c r="D7" s="24">
        <v>30981</v>
      </c>
      <c r="E7" s="23">
        <v>11004</v>
      </c>
      <c r="F7" s="23">
        <v>10944</v>
      </c>
      <c r="G7" s="92">
        <v>30.524457047109621</v>
      </c>
      <c r="H7" s="25">
        <v>475784.71199329768</v>
      </c>
      <c r="I7" s="25">
        <v>469893.49178320548</v>
      </c>
      <c r="J7" s="25">
        <v>945678.20377650321</v>
      </c>
      <c r="K7" s="26">
        <v>2.3128107571802375E-2</v>
      </c>
      <c r="L7" s="26">
        <v>2.3290384292126411E-2</v>
      </c>
      <c r="M7" s="91">
        <v>62.59639964769822</v>
      </c>
      <c r="N7" s="27"/>
      <c r="O7" s="28"/>
      <c r="P7" s="28"/>
      <c r="R7" s="85"/>
      <c r="S7" s="85"/>
      <c r="T7" s="85"/>
      <c r="U7" s="85"/>
      <c r="V7" s="85"/>
      <c r="W7" s="85"/>
      <c r="X7" s="86"/>
      <c r="Y7" s="85"/>
    </row>
    <row r="8" spans="1:25" ht="30" customHeight="1" x14ac:dyDescent="0.2">
      <c r="A8" s="121" t="s">
        <v>145</v>
      </c>
      <c r="B8" s="23">
        <v>76056</v>
      </c>
      <c r="C8" s="23">
        <v>75919</v>
      </c>
      <c r="D8" s="24">
        <v>151975</v>
      </c>
      <c r="E8" s="23">
        <v>40681</v>
      </c>
      <c r="F8" s="23">
        <v>40550</v>
      </c>
      <c r="G8" s="92">
        <v>17.064161868728409</v>
      </c>
      <c r="H8" s="25">
        <v>1297831.8950880079</v>
      </c>
      <c r="I8" s="25">
        <v>1295494.1049119921</v>
      </c>
      <c r="J8" s="25">
        <v>2593326</v>
      </c>
      <c r="K8" s="26">
        <v>3.1345353858206235E-2</v>
      </c>
      <c r="L8" s="26">
        <v>3.1300798549565551E-2</v>
      </c>
      <c r="M8" s="91">
        <v>61.167196890536502</v>
      </c>
      <c r="N8" s="27"/>
      <c r="O8" s="28"/>
      <c r="P8" s="28"/>
      <c r="R8" s="85"/>
      <c r="S8" s="85"/>
      <c r="T8" s="85"/>
      <c r="U8" s="85"/>
      <c r="V8" s="85"/>
      <c r="W8" s="85"/>
      <c r="X8" s="86"/>
      <c r="Y8" s="85"/>
    </row>
    <row r="9" spans="1:25" ht="30" customHeight="1" x14ac:dyDescent="0.2">
      <c r="A9" s="29">
        <v>4</v>
      </c>
      <c r="B9" s="30">
        <v>156754</v>
      </c>
      <c r="C9" s="30">
        <v>156443</v>
      </c>
      <c r="D9" s="30">
        <v>313197</v>
      </c>
      <c r="E9" s="24">
        <v>74481</v>
      </c>
      <c r="F9" s="24">
        <v>74174</v>
      </c>
      <c r="G9" s="89">
        <v>17.062747100950848</v>
      </c>
      <c r="H9" s="31">
        <v>2675984.0069780061</v>
      </c>
      <c r="I9" s="31">
        <v>2668017.1967984969</v>
      </c>
      <c r="J9" s="31">
        <v>5344001.203776503</v>
      </c>
      <c r="K9" s="94">
        <v>2.7833125984976097E-2</v>
      </c>
      <c r="L9" s="94">
        <v>2.7801170130764351E-2</v>
      </c>
      <c r="M9" s="90">
        <v>61.327275819770378</v>
      </c>
      <c r="N9" s="32"/>
      <c r="O9" s="33"/>
      <c r="P9" s="33"/>
      <c r="R9" s="83"/>
      <c r="S9" s="83"/>
      <c r="T9" s="83"/>
      <c r="U9" s="83"/>
      <c r="V9" s="83"/>
      <c r="W9" s="83"/>
      <c r="X9" s="83"/>
    </row>
    <row r="10" spans="1:25" ht="18" customHeight="1" x14ac:dyDescent="0.2">
      <c r="B10" s="6"/>
      <c r="C10" s="6"/>
      <c r="R10" s="83"/>
      <c r="S10" s="83"/>
      <c r="T10" s="83"/>
      <c r="U10" s="83"/>
      <c r="V10" s="83"/>
      <c r="W10" s="83"/>
      <c r="X10" s="83"/>
    </row>
    <row r="11" spans="1:25" ht="30" customHeight="1" thickBot="1" x14ac:dyDescent="0.25"/>
    <row r="12" spans="1:25" ht="29.25" customHeight="1" thickBot="1" x14ac:dyDescent="0.25">
      <c r="A12" s="151" t="s">
        <v>155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7"/>
      <c r="R12" s="35"/>
      <c r="S12" s="28"/>
    </row>
    <row r="13" spans="1:25" s="36" customFormat="1" ht="33" customHeight="1" thickBot="1" x14ac:dyDescent="0.3">
      <c r="A13" s="147" t="s">
        <v>8</v>
      </c>
      <c r="B13" s="147" t="s">
        <v>9</v>
      </c>
      <c r="C13" s="149" t="s">
        <v>10</v>
      </c>
      <c r="D13" s="147" t="s">
        <v>11</v>
      </c>
      <c r="E13" s="147" t="s">
        <v>12</v>
      </c>
      <c r="F13" s="147" t="s">
        <v>128</v>
      </c>
      <c r="G13" s="168" t="s">
        <v>129</v>
      </c>
      <c r="H13" s="147" t="s">
        <v>130</v>
      </c>
      <c r="I13" s="168" t="s">
        <v>131</v>
      </c>
      <c r="J13" s="170" t="s">
        <v>24</v>
      </c>
      <c r="K13" s="145" t="s">
        <v>13</v>
      </c>
      <c r="L13" s="146"/>
      <c r="M13" s="146"/>
      <c r="N13" s="162" t="s">
        <v>14</v>
      </c>
      <c r="R13" s="37"/>
      <c r="S13" s="28"/>
    </row>
    <row r="14" spans="1:25" s="36" customFormat="1" ht="29.25" customHeight="1" thickBot="1" x14ac:dyDescent="0.3">
      <c r="A14" s="148"/>
      <c r="B14" s="148"/>
      <c r="C14" s="150"/>
      <c r="D14" s="148"/>
      <c r="E14" s="148"/>
      <c r="F14" s="148"/>
      <c r="G14" s="169"/>
      <c r="H14" s="148"/>
      <c r="I14" s="169"/>
      <c r="J14" s="171"/>
      <c r="K14" s="38" t="s">
        <v>15</v>
      </c>
      <c r="L14" s="39" t="s">
        <v>16</v>
      </c>
      <c r="M14" s="40" t="s">
        <v>17</v>
      </c>
      <c r="N14" s="163" t="s">
        <v>18</v>
      </c>
      <c r="R14" s="37"/>
      <c r="S14" s="28"/>
    </row>
    <row r="15" spans="1:25" s="36" customFormat="1" ht="45.95" customHeight="1" x14ac:dyDescent="0.25">
      <c r="A15" s="164">
        <v>9</v>
      </c>
      <c r="B15" s="134" t="s">
        <v>138</v>
      </c>
      <c r="C15" s="126" t="s">
        <v>19</v>
      </c>
      <c r="D15" s="135"/>
      <c r="E15" s="136">
        <v>13.917378457365217</v>
      </c>
      <c r="F15" s="126" t="s">
        <v>180</v>
      </c>
      <c r="G15" s="137">
        <v>2.8319215113221437E-2</v>
      </c>
      <c r="H15" s="126" t="s">
        <v>181</v>
      </c>
      <c r="I15" s="137">
        <v>2.8419905597900016E-2</v>
      </c>
      <c r="J15" s="131">
        <v>0.126</v>
      </c>
      <c r="K15" s="138" t="s">
        <v>39</v>
      </c>
      <c r="L15" s="138" t="s">
        <v>97</v>
      </c>
      <c r="M15" s="138" t="s">
        <v>98</v>
      </c>
      <c r="N15" s="139" t="s">
        <v>95</v>
      </c>
      <c r="P15" s="46"/>
      <c r="R15" s="37"/>
      <c r="S15" s="28"/>
    </row>
    <row r="16" spans="1:25" s="36" customFormat="1" ht="45.95" customHeight="1" x14ac:dyDescent="0.25">
      <c r="A16" s="164"/>
      <c r="B16" s="122" t="s">
        <v>141</v>
      </c>
      <c r="C16" s="41" t="s">
        <v>19</v>
      </c>
      <c r="D16" s="42"/>
      <c r="E16" s="93">
        <v>13.805879252796158</v>
      </c>
      <c r="F16" s="41" t="s">
        <v>182</v>
      </c>
      <c r="G16" s="43">
        <v>2.2467693961094739E-2</v>
      </c>
      <c r="H16" s="41" t="s">
        <v>183</v>
      </c>
      <c r="I16" s="43">
        <v>2.2117436776306822E-2</v>
      </c>
      <c r="J16" s="44">
        <v>9.5000000000000001E-2</v>
      </c>
      <c r="K16" s="45" t="s">
        <v>40</v>
      </c>
      <c r="L16" s="45" t="s">
        <v>99</v>
      </c>
      <c r="M16" s="45" t="s">
        <v>100</v>
      </c>
      <c r="N16" s="133" t="s">
        <v>95</v>
      </c>
      <c r="P16" s="46"/>
      <c r="R16" s="37"/>
      <c r="S16" s="28"/>
    </row>
    <row r="17" spans="1:24" s="36" customFormat="1" ht="45.95" customHeight="1" x14ac:dyDescent="0.25">
      <c r="A17" s="164"/>
      <c r="B17" s="122" t="s">
        <v>142</v>
      </c>
      <c r="C17" s="41" t="s">
        <v>19</v>
      </c>
      <c r="D17" s="42"/>
      <c r="E17" s="93">
        <v>30.524457047109621</v>
      </c>
      <c r="F17" s="41" t="s">
        <v>184</v>
      </c>
      <c r="G17" s="43">
        <v>2.3128107571802375E-2</v>
      </c>
      <c r="H17" s="41" t="s">
        <v>185</v>
      </c>
      <c r="I17" s="43">
        <v>2.3290384292126411E-2</v>
      </c>
      <c r="J17" s="44">
        <v>0.23499999999999999</v>
      </c>
      <c r="K17" s="45" t="s">
        <v>41</v>
      </c>
      <c r="L17" s="45" t="s">
        <v>101</v>
      </c>
      <c r="M17" s="45" t="s">
        <v>102</v>
      </c>
      <c r="N17" s="133" t="s">
        <v>96</v>
      </c>
      <c r="P17" s="46"/>
      <c r="R17" s="37"/>
      <c r="S17" s="28"/>
    </row>
    <row r="18" spans="1:24" s="36" customFormat="1" ht="51" customHeight="1" x14ac:dyDescent="0.25">
      <c r="A18" s="164"/>
      <c r="B18" s="122" t="s">
        <v>149</v>
      </c>
      <c r="C18" s="41" t="s">
        <v>19</v>
      </c>
      <c r="D18" s="42"/>
      <c r="E18" s="93">
        <v>17.064161868728409</v>
      </c>
      <c r="F18" s="41" t="s">
        <v>186</v>
      </c>
      <c r="G18" s="43">
        <v>3.1345353858206235E-2</v>
      </c>
      <c r="H18" s="41" t="s">
        <v>187</v>
      </c>
      <c r="I18" s="43">
        <v>3.1300798549565551E-2</v>
      </c>
      <c r="J18" s="44">
        <v>0.54300000000000004</v>
      </c>
      <c r="K18" s="45" t="s">
        <v>42</v>
      </c>
      <c r="L18" s="45" t="s">
        <v>103</v>
      </c>
      <c r="M18" s="45" t="s">
        <v>104</v>
      </c>
      <c r="N18" s="133" t="s">
        <v>96</v>
      </c>
      <c r="P18" s="46"/>
      <c r="R18" s="37"/>
      <c r="S18" s="47"/>
    </row>
    <row r="19" spans="1:24" s="36" customFormat="1" ht="39.950000000000003" customHeight="1" x14ac:dyDescent="0.25">
      <c r="A19" s="48" t="s">
        <v>20</v>
      </c>
      <c r="B19" s="125">
        <f>COUNT(E15:E18)</f>
        <v>4</v>
      </c>
      <c r="C19" s="126"/>
      <c r="D19" s="127" t="s">
        <v>192</v>
      </c>
      <c r="E19" s="128">
        <v>17.062747100950848</v>
      </c>
      <c r="F19" s="129" t="s">
        <v>188</v>
      </c>
      <c r="G19" s="130">
        <v>2.7833125984976097E-2</v>
      </c>
      <c r="H19" s="129" t="s">
        <v>189</v>
      </c>
      <c r="I19" s="130">
        <v>2.7801170130764351E-2</v>
      </c>
      <c r="J19" s="131">
        <v>1</v>
      </c>
      <c r="K19" s="132" t="s">
        <v>42</v>
      </c>
      <c r="L19" s="54"/>
      <c r="M19" s="55"/>
      <c r="P19" s="56"/>
      <c r="Q19" s="57"/>
    </row>
    <row r="20" spans="1:24" ht="7.5" customHeight="1" thickBot="1" x14ac:dyDescent="0.25">
      <c r="A20" s="58"/>
      <c r="B20" s="58"/>
      <c r="C20" s="59"/>
      <c r="D20" s="60"/>
      <c r="E20" s="60"/>
      <c r="F20" s="61"/>
      <c r="G20" s="62"/>
      <c r="H20" s="61"/>
      <c r="I20" s="63"/>
      <c r="J20" s="64"/>
      <c r="L20" s="65"/>
      <c r="M20" s="66"/>
      <c r="N20" s="66"/>
    </row>
    <row r="21" spans="1:24" s="5" customFormat="1" ht="49.5" customHeight="1" thickBot="1" x14ac:dyDescent="0.25">
      <c r="A21" s="67"/>
      <c r="B21" s="165" t="s">
        <v>38</v>
      </c>
      <c r="C21" s="166"/>
      <c r="D21" s="166"/>
      <c r="E21" s="166"/>
      <c r="F21" s="166"/>
      <c r="G21" s="166"/>
      <c r="H21" s="167"/>
      <c r="I21" s="95" t="s">
        <v>132</v>
      </c>
      <c r="J21" s="95" t="s">
        <v>133</v>
      </c>
      <c r="K21" s="69" t="s">
        <v>15</v>
      </c>
      <c r="L21" s="70" t="s">
        <v>16</v>
      </c>
      <c r="M21" s="71" t="s">
        <v>17</v>
      </c>
      <c r="N21" s="66"/>
    </row>
    <row r="22" spans="1:24" ht="35.1" customHeight="1" x14ac:dyDescent="0.2">
      <c r="A22" s="160" t="s">
        <v>44</v>
      </c>
      <c r="B22" s="154" t="s">
        <v>60</v>
      </c>
      <c r="C22" s="155"/>
      <c r="D22" s="155"/>
      <c r="E22" s="155"/>
      <c r="F22" s="155"/>
      <c r="G22" s="155"/>
      <c r="H22" s="156"/>
      <c r="I22" s="1">
        <v>2.7829E-2</v>
      </c>
      <c r="J22" s="2">
        <v>2.7800999999999999E-2</v>
      </c>
      <c r="K22" s="117" t="s">
        <v>42</v>
      </c>
      <c r="L22" s="72" t="s">
        <v>69</v>
      </c>
      <c r="M22" s="73" t="s">
        <v>70</v>
      </c>
      <c r="N22" s="74" t="s">
        <v>21</v>
      </c>
    </row>
    <row r="23" spans="1:24" ht="35.1" customHeight="1" thickBot="1" x14ac:dyDescent="0.25">
      <c r="A23" s="161"/>
      <c r="B23" s="157"/>
      <c r="C23" s="158"/>
      <c r="D23" s="158"/>
      <c r="E23" s="158"/>
      <c r="F23" s="158"/>
      <c r="G23" s="158"/>
      <c r="H23" s="159"/>
      <c r="I23" s="102">
        <v>0.47483900000000001</v>
      </c>
      <c r="J23" s="4">
        <v>0.47436400000000001</v>
      </c>
      <c r="K23" s="118" t="s">
        <v>42</v>
      </c>
      <c r="L23" s="75" t="s">
        <v>71</v>
      </c>
      <c r="M23" s="76" t="s">
        <v>72</v>
      </c>
      <c r="N23" s="77" t="s">
        <v>43</v>
      </c>
    </row>
    <row r="24" spans="1:24" ht="12.75" customHeight="1" thickBot="1" x14ac:dyDescent="0.25">
      <c r="A24" s="78"/>
      <c r="D24" s="34"/>
      <c r="E24" s="34"/>
      <c r="F24" s="34"/>
      <c r="G24" s="34"/>
      <c r="H24" s="34"/>
      <c r="I24" s="79"/>
      <c r="J24" s="79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35.1" customHeight="1" x14ac:dyDescent="0.2">
      <c r="A25" s="160" t="s">
        <v>45</v>
      </c>
      <c r="B25" s="154" t="s">
        <v>86</v>
      </c>
      <c r="C25" s="155"/>
      <c r="D25" s="155"/>
      <c r="E25" s="155"/>
      <c r="F25" s="155"/>
      <c r="G25" s="155"/>
      <c r="H25" s="156"/>
      <c r="I25" s="1">
        <v>4.2909999999999997E-3</v>
      </c>
      <c r="J25" s="2">
        <v>4.2859999999999999E-3</v>
      </c>
      <c r="K25" s="117" t="s">
        <v>42</v>
      </c>
      <c r="L25" s="72" t="s">
        <v>89</v>
      </c>
      <c r="M25" s="73" t="s">
        <v>90</v>
      </c>
      <c r="N25" s="74" t="s">
        <v>21</v>
      </c>
      <c r="P25" s="80"/>
      <c r="Q25" s="80"/>
      <c r="R25" s="80"/>
    </row>
    <row r="26" spans="1:24" ht="35.1" customHeight="1" thickBot="1" x14ac:dyDescent="0.25">
      <c r="A26" s="161"/>
      <c r="B26" s="157"/>
      <c r="C26" s="158"/>
      <c r="D26" s="158"/>
      <c r="E26" s="158"/>
      <c r="F26" s="158"/>
      <c r="G26" s="158"/>
      <c r="H26" s="159"/>
      <c r="I26" s="102">
        <v>7.3209999999999997E-2</v>
      </c>
      <c r="J26" s="4">
        <v>7.3136000000000007E-2</v>
      </c>
      <c r="K26" s="118" t="s">
        <v>42</v>
      </c>
      <c r="L26" s="75" t="s">
        <v>87</v>
      </c>
      <c r="M26" s="76" t="s">
        <v>88</v>
      </c>
      <c r="N26" s="77" t="s">
        <v>43</v>
      </c>
    </row>
    <row r="27" spans="1:24" ht="8.25" customHeight="1" thickBot="1" x14ac:dyDescent="0.25">
      <c r="A27" s="109"/>
      <c r="B27" s="110"/>
      <c r="C27" s="110"/>
      <c r="D27" s="110"/>
      <c r="E27" s="110"/>
      <c r="F27" s="110"/>
      <c r="G27" s="110"/>
      <c r="H27" s="110"/>
      <c r="I27" s="111"/>
      <c r="J27" s="116"/>
      <c r="K27" s="112"/>
      <c r="L27" s="113"/>
      <c r="M27" s="114"/>
      <c r="N27" s="115"/>
    </row>
    <row r="28" spans="1:24" ht="35.1" customHeight="1" x14ac:dyDescent="0.2">
      <c r="A28" s="160" t="s">
        <v>45</v>
      </c>
      <c r="B28" s="154" t="s">
        <v>59</v>
      </c>
      <c r="C28" s="155"/>
      <c r="D28" s="155"/>
      <c r="E28" s="155"/>
      <c r="F28" s="155"/>
      <c r="G28" s="155"/>
      <c r="H28" s="156"/>
      <c r="I28" s="1">
        <v>9.7529999999999995E-3</v>
      </c>
      <c r="J28" s="2">
        <v>9.7429999999999999E-3</v>
      </c>
      <c r="K28" s="117" t="s">
        <v>42</v>
      </c>
      <c r="L28" s="72" t="s">
        <v>73</v>
      </c>
      <c r="M28" s="73" t="s">
        <v>74</v>
      </c>
      <c r="N28" s="74" t="s">
        <v>21</v>
      </c>
    </row>
    <row r="29" spans="1:24" ht="35.1" customHeight="1" thickBot="1" x14ac:dyDescent="0.25">
      <c r="A29" s="161"/>
      <c r="B29" s="157"/>
      <c r="C29" s="158"/>
      <c r="D29" s="158"/>
      <c r="E29" s="158"/>
      <c r="F29" s="158"/>
      <c r="G29" s="158"/>
      <c r="H29" s="159"/>
      <c r="I29" s="102">
        <v>0.166407</v>
      </c>
      <c r="J29" s="4">
        <v>0.166241</v>
      </c>
      <c r="K29" s="118" t="s">
        <v>42</v>
      </c>
      <c r="L29" s="75" t="s">
        <v>75</v>
      </c>
      <c r="M29" s="76" t="s">
        <v>76</v>
      </c>
      <c r="N29" s="77" t="s">
        <v>43</v>
      </c>
    </row>
  </sheetData>
  <mergeCells count="25">
    <mergeCell ref="A28:A29"/>
    <mergeCell ref="B28:H29"/>
    <mergeCell ref="B22:H23"/>
    <mergeCell ref="B25:H26"/>
    <mergeCell ref="A25:A26"/>
    <mergeCell ref="N13:N14"/>
    <mergeCell ref="A15:A18"/>
    <mergeCell ref="B21:H21"/>
    <mergeCell ref="A22:A23"/>
    <mergeCell ref="F13:F14"/>
    <mergeCell ref="G13:G14"/>
    <mergeCell ref="H13:H14"/>
    <mergeCell ref="I13:I14"/>
    <mergeCell ref="J13:J14"/>
    <mergeCell ref="C13:C14"/>
    <mergeCell ref="D13:D14"/>
    <mergeCell ref="E13:E14"/>
    <mergeCell ref="K13:M13"/>
    <mergeCell ref="A13:A14"/>
    <mergeCell ref="B13:B14"/>
    <mergeCell ref="H3:J3"/>
    <mergeCell ref="K3:L3"/>
    <mergeCell ref="A12:N12"/>
    <mergeCell ref="B3:D3"/>
    <mergeCell ref="E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CCR </vt:lpstr>
      <vt:lpstr>Mort CCR</vt:lpstr>
      <vt:lpstr>Mort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2017-04-26T05:19:57Z</dcterms:created>
  <dcterms:modified xsi:type="dcterms:W3CDTF">2017-05-26T10:56:12Z</dcterms:modified>
</cp:coreProperties>
</file>