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20180203-Galo\0-Datos\020-Elab formales\20180124-Estat PP+90pc\8-Fact Box\"/>
    </mc:Choice>
  </mc:AlternateContent>
  <bookViews>
    <workbookView xWindow="0" yWindow="0" windowWidth="20490" windowHeight="7530" tabRatio="702" xr2:uid="{113D2865-8DB4-40F7-B119-8D1D361E6FB5}"/>
  </bookViews>
  <sheets>
    <sheet name="Gráf Mort" sheetId="2" r:id="rId1"/>
    <sheet name="Gráf MortCV" sheetId="1" r:id="rId2"/>
    <sheet name="Gráf EnfCVfat" sheetId="3" r:id="rId3"/>
    <sheet name="Gráf IAM" sheetId="4" r:id="rId4"/>
    <sheet name="Gráf ACV" sheetId="5" r:id="rId5"/>
    <sheet name="Gráf DM" sheetId="6" r:id="rId6"/>
    <sheet name="Gráf Mialg" sheetId="7" r:id="rId7"/>
    <sheet name="TODOS" sheetId="8" r:id="rId8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7" l="1"/>
  <c r="C4" i="7"/>
  <c r="D4" i="6"/>
  <c r="C4" i="6"/>
  <c r="D4" i="5"/>
  <c r="C4" i="5"/>
  <c r="D4" i="4"/>
  <c r="C4" i="4"/>
  <c r="D4" i="3"/>
  <c r="C4" i="3"/>
  <c r="D4" i="2"/>
  <c r="C4" i="2"/>
  <c r="D4" i="1"/>
  <c r="D3" i="1"/>
</calcChain>
</file>

<file path=xl/sharedStrings.xml><?xml version="1.0" encoding="utf-8"?>
<sst xmlns="http://schemas.openxmlformats.org/spreadsheetml/2006/main" count="28" uniqueCount="16">
  <si>
    <t>Seguirían vivos</t>
  </si>
  <si>
    <t>Morirían</t>
  </si>
  <si>
    <t>Si no toman estatina</t>
  </si>
  <si>
    <t>Si toman estatina</t>
  </si>
  <si>
    <t>Morirían por causa CV</t>
  </si>
  <si>
    <t>No morirían por causa CV</t>
  </si>
  <si>
    <t>Morirían por Enf Coronaria</t>
  </si>
  <si>
    <t>No morirían por Enf Coronaria</t>
  </si>
  <si>
    <t>Hospitalización por Infarto de miocardio</t>
  </si>
  <si>
    <t>Libres de Hospitalización por infarto de miocardio</t>
  </si>
  <si>
    <t>Hospitalización por ACV</t>
  </si>
  <si>
    <t>Libres de Hospitalización por ACV</t>
  </si>
  <si>
    <t>Incidencia de diabetes</t>
  </si>
  <si>
    <t>Libres de incidencia de diabetes</t>
  </si>
  <si>
    <t>Mialgia</t>
  </si>
  <si>
    <t>Libres de mialgia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</si>
</sst>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0" xfId="0" applyFont="1" applyBorder="1" applyAlignment="1">
      <alignment horizontal="right"/>
    </xf>
    <xf numFmtId="0" fontId="2" fillId="0" borderId="1" xfId="0" applyFont="1" applyBorder="1"/>
    <xf numFmtId="164" fontId="2" fillId="0" borderId="1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Font="1" applyBorder="1"/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right" vertical="center"/>
    </xf>
    <xf numFmtId="0" fontId="0" fillId="2" borderId="0" xfId="0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CC00"/>
      <color rgb="FF00FF00"/>
      <color rgb="FFFF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 b="1"/>
              <a:t>De</a:t>
            </a:r>
            <a:r>
              <a:rPr lang="es-ES" sz="1100" b="1" baseline="0"/>
              <a:t> cada 1.000 españoles de 60-64 años en prevención primaria CV, es esperable que en los próximos 3,5 años: a) Permanecerían vivos 977 con y 973 sin estatinas; y b) Habrían muerteo 23 con y 23 sin estatinas.</a:t>
            </a:r>
            <a:endParaRPr lang="es-ES" sz="1100" b="1"/>
          </a:p>
        </c:rich>
      </c:tx>
      <c:layout>
        <c:manualLayout>
          <c:xMode val="edge"/>
          <c:yMode val="edge"/>
          <c:x val="0.11977589303579955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'Gráf Mort'!$B$3</c:f>
              <c:strCache>
                <c:ptCount val="1"/>
                <c:pt idx="0">
                  <c:v>Morirían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.10277777777777777"/>
                  <c:y val="-1.3888888888888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97F-48E1-BA15-58384145C4F4}"/>
                </c:ext>
              </c:extLst>
            </c:dLbl>
            <c:dLbl>
              <c:idx val="1"/>
              <c:layout>
                <c:manualLayout>
                  <c:x val="-0.11805555555555557"/>
                  <c:y val="-1.527766841644794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5888888888888877E-2"/>
                      <c:h val="4.162510936132983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B97F-48E1-BA15-58384145C4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 Mort'!$C$2:$D$2</c:f>
              <c:strCache>
                <c:ptCount val="2"/>
                <c:pt idx="0">
                  <c:v>Si no toman estatina</c:v>
                </c:pt>
                <c:pt idx="1">
                  <c:v>Si toman estatina</c:v>
                </c:pt>
              </c:strCache>
            </c:strRef>
          </c:cat>
          <c:val>
            <c:numRef>
              <c:f>'Gráf Mort'!$C$3:$D$3</c:f>
              <c:numCache>
                <c:formatCode>General</c:formatCode>
                <c:ptCount val="2"/>
                <c:pt idx="0">
                  <c:v>27</c:v>
                </c:pt>
                <c:pt idx="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7F-48E1-BA15-58384145C4F4}"/>
            </c:ext>
          </c:extLst>
        </c:ser>
        <c:ser>
          <c:idx val="1"/>
          <c:order val="1"/>
          <c:tx>
            <c:strRef>
              <c:f>'Gráf Mort'!$B$4</c:f>
              <c:strCache>
                <c:ptCount val="1"/>
                <c:pt idx="0">
                  <c:v>Seguirían vivos</c:v>
                </c:pt>
              </c:strCache>
            </c:strRef>
          </c:tx>
          <c:spPr>
            <a:solidFill>
              <a:srgbClr val="00FF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.11111111111111101"/>
                  <c:y val="5.5555555555555558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00CC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97F-48E1-BA15-58384145C4F4}"/>
                </c:ext>
              </c:extLst>
            </c:dLbl>
            <c:dLbl>
              <c:idx val="1"/>
              <c:layout>
                <c:manualLayout>
                  <c:x val="-0.125"/>
                  <c:y val="2.77777777777767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00CC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97F-48E1-BA15-58384145C4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 Mort'!$C$2:$D$2</c:f>
              <c:strCache>
                <c:ptCount val="2"/>
                <c:pt idx="0">
                  <c:v>Si no toman estatina</c:v>
                </c:pt>
                <c:pt idx="1">
                  <c:v>Si toman estatina</c:v>
                </c:pt>
              </c:strCache>
            </c:strRef>
          </c:cat>
          <c:val>
            <c:numRef>
              <c:f>'Gráf Mort'!$C$4:$D$4</c:f>
              <c:numCache>
                <c:formatCode>General</c:formatCode>
                <c:ptCount val="2"/>
                <c:pt idx="0">
                  <c:v>973</c:v>
                </c:pt>
                <c:pt idx="1">
                  <c:v>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7F-48E1-BA15-58384145C4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18086960"/>
        <c:axId val="2121635568"/>
      </c:barChart>
      <c:catAx>
        <c:axId val="211808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21635568"/>
        <c:crosses val="autoZero"/>
        <c:auto val="1"/>
        <c:lblAlgn val="ctr"/>
        <c:lblOffset val="100"/>
        <c:noMultiLvlLbl val="0"/>
      </c:catAx>
      <c:valAx>
        <c:axId val="2121635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180869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1">
                <a:solidFill>
                  <a:sysClr val="windowText" lastClr="000000"/>
                </a:solidFill>
              </a:rPr>
              <a:t>De cada 1.000 españoles de 60-64 años en prevención primaria</a:t>
            </a:r>
            <a:r>
              <a:rPr lang="en-US" sz="1100" b="1" baseline="0">
                <a:solidFill>
                  <a:sysClr val="windowText" lastClr="000000"/>
                </a:solidFill>
              </a:rPr>
              <a:t> CV, es esperable que en los próximos 3,5 años: a) No morirían por causa CV 995 con y 994 sin estatinas; y b) Morirían por causa CV 5 con y 6 sin estatinas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3131080489938757"/>
          <c:y val="0.19541418157720344"/>
          <c:w val="0.73535586176727907"/>
          <c:h val="0.617875111535511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 MortCV'!$C$2</c:f>
              <c:strCache>
                <c:ptCount val="1"/>
                <c:pt idx="0">
                  <c:v>Morirían por causa CV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.11944444444444434"/>
                  <c:y val="-5.301524188204205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EBA-43B7-9633-75E0B88A2BE2}"/>
                </c:ext>
              </c:extLst>
            </c:dLbl>
            <c:dLbl>
              <c:idx val="1"/>
              <c:layout>
                <c:manualLayout>
                  <c:x val="-0.11666666666666667"/>
                  <c:y val="-7.9522862823061622E-3"/>
                </c:manualLayout>
              </c:layout>
              <c:tx>
                <c:rich>
                  <a:bodyPr/>
                  <a:lstStyle/>
                  <a:p>
                    <a:fld id="{338889A5-8D10-42B1-83BA-D4B5CE251ADD}" type="VALUE">
                      <a:rPr lang="en-US" b="1">
                        <a:solidFill>
                          <a:srgbClr val="FF0000"/>
                        </a:solidFill>
                      </a:rPr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C-7EBA-43B7-9633-75E0B88A2B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 MortCV'!$B$3:$B$4</c:f>
              <c:strCache>
                <c:ptCount val="2"/>
                <c:pt idx="0">
                  <c:v>Si no toman estatina</c:v>
                </c:pt>
                <c:pt idx="1">
                  <c:v>Si toman estatina</c:v>
                </c:pt>
              </c:strCache>
            </c:strRef>
          </c:cat>
          <c:val>
            <c:numRef>
              <c:f>'Gráf MortCV'!$C$3:$C$4</c:f>
              <c:numCache>
                <c:formatCode>General</c:formatCode>
                <c:ptCount val="2"/>
                <c:pt idx="0">
                  <c:v>6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BA-43B7-9633-75E0B88A2BE2}"/>
            </c:ext>
          </c:extLst>
        </c:ser>
        <c:ser>
          <c:idx val="1"/>
          <c:order val="1"/>
          <c:tx>
            <c:strRef>
              <c:f>'Gráf MortCV'!$D$2</c:f>
              <c:strCache>
                <c:ptCount val="1"/>
                <c:pt idx="0">
                  <c:v>No morirían por causa CV</c:v>
                </c:pt>
              </c:strCache>
            </c:strRef>
          </c:tx>
          <c:spPr>
            <a:solidFill>
              <a:srgbClr val="00FF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.12777777777777777"/>
                  <c:y val="-2.120609675281643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rgbClr val="00CC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10F65C7-2A20-4537-9809-33339B93808D}" type="VALUE">
                      <a:rPr lang="en-US" b="1">
                        <a:solidFill>
                          <a:srgbClr val="00CC00"/>
                        </a:solidFill>
                      </a:rPr>
                      <a:pPr>
                        <a:defRPr>
                          <a:solidFill>
                            <a:srgbClr val="00CC00"/>
                          </a:solidFill>
                        </a:defRPr>
                      </a:pPr>
                      <a:t>[VALOR]</a:t>
                    </a:fld>
                    <a:endParaRPr lang="es-E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00CC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E-7EBA-43B7-9633-75E0B88A2BE2}"/>
                </c:ext>
              </c:extLst>
            </c:dLbl>
            <c:dLbl>
              <c:idx val="1"/>
              <c:layout>
                <c:manualLayout>
                  <c:x val="-0.1388888888888889"/>
                  <c:y val="-2.120609675281643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00CC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EBA-43B7-9633-75E0B88A2B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8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 MortCV'!$B$3:$B$4</c:f>
              <c:strCache>
                <c:ptCount val="2"/>
                <c:pt idx="0">
                  <c:v>Si no toman estatina</c:v>
                </c:pt>
                <c:pt idx="1">
                  <c:v>Si toman estatina</c:v>
                </c:pt>
              </c:strCache>
            </c:strRef>
          </c:cat>
          <c:val>
            <c:numRef>
              <c:f>'Gráf MortCV'!$D$3:$D$4</c:f>
              <c:numCache>
                <c:formatCode>_-* #,##0\ _€_-;\-* #,##0\ _€_-;_-* "-"??\ _€_-;_-@_-</c:formatCode>
                <c:ptCount val="2"/>
                <c:pt idx="0">
                  <c:v>994</c:v>
                </c:pt>
                <c:pt idx="1">
                  <c:v>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BA-43B7-9633-75E0B88A2B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01042687"/>
        <c:axId val="1389988703"/>
      </c:barChart>
      <c:catAx>
        <c:axId val="14010426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89988703"/>
        <c:crosses val="autoZero"/>
        <c:auto val="1"/>
        <c:lblAlgn val="ctr"/>
        <c:lblOffset val="100"/>
        <c:noMultiLvlLbl val="0"/>
      </c:catAx>
      <c:valAx>
        <c:axId val="13899887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0104268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1">
                <a:solidFill>
                  <a:sysClr val="windowText" lastClr="000000"/>
                </a:solidFill>
              </a:rPr>
              <a:t>De </a:t>
            </a:r>
            <a:r>
              <a:rPr lang="en-US" sz="1100" b="1" baseline="0">
                <a:solidFill>
                  <a:sysClr val="windowText" lastClr="000000"/>
                </a:solidFill>
              </a:rPr>
              <a:t>cada 1.000 españoles de 60-64 años en prevención primaria CV, es esperable que en los próximos 3,5 años no mueran por Enfermedad coronaria 998 y que mueran por Enfermedad Coronaria 2, tomando estatinas o sin tomarlas.</a:t>
            </a:r>
            <a:endParaRPr lang="en-US" sz="11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4750599520383695"/>
          <c:y val="1.60320641282565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'Gráf EnfCVfat'!$B$3</c:f>
              <c:strCache>
                <c:ptCount val="1"/>
                <c:pt idx="0">
                  <c:v>Morirían por Enf Coronaria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8729016786570747E-2"/>
                  <c:y val="-2.672010688042752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79-4998-82AF-B31755EB82F1}"/>
                </c:ext>
              </c:extLst>
            </c:dLbl>
            <c:dLbl>
              <c:idx val="1"/>
              <c:layout>
                <c:manualLayout>
                  <c:x val="-9.1127098321342928E-2"/>
                  <c:y val="-2.672010688042752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79-4998-82AF-B31755EB82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 EnfCVfat'!$C$2:$D$2</c:f>
              <c:strCache>
                <c:ptCount val="2"/>
                <c:pt idx="0">
                  <c:v>Si no toman estatina</c:v>
                </c:pt>
                <c:pt idx="1">
                  <c:v>Si toman estatina</c:v>
                </c:pt>
              </c:strCache>
            </c:strRef>
          </c:cat>
          <c:val>
            <c:numRef>
              <c:f>'Gráf EnfCVfat'!$C$3:$D$3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79-4998-82AF-B31755EB82F1}"/>
            </c:ext>
          </c:extLst>
        </c:ser>
        <c:ser>
          <c:idx val="1"/>
          <c:order val="1"/>
          <c:tx>
            <c:strRef>
              <c:f>'Gráf EnfCVfat'!$B$4</c:f>
              <c:strCache>
                <c:ptCount val="1"/>
                <c:pt idx="0">
                  <c:v>No morirían por Enf Coronaria</c:v>
                </c:pt>
              </c:strCache>
            </c:strRef>
          </c:tx>
          <c:spPr>
            <a:solidFill>
              <a:srgbClr val="00FF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9.5923261390887291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rgbClr val="00CC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79-4998-82AF-B31755EB82F1}"/>
                </c:ext>
              </c:extLst>
            </c:dLbl>
            <c:dLbl>
              <c:idx val="1"/>
              <c:layout>
                <c:manualLayout>
                  <c:x val="-9.5923261390887374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rgbClr val="00CC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79-4998-82AF-B31755EB82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 EnfCVfat'!$C$2:$D$2</c:f>
              <c:strCache>
                <c:ptCount val="2"/>
                <c:pt idx="0">
                  <c:v>Si no toman estatina</c:v>
                </c:pt>
                <c:pt idx="1">
                  <c:v>Si toman estatina</c:v>
                </c:pt>
              </c:strCache>
            </c:strRef>
          </c:cat>
          <c:val>
            <c:numRef>
              <c:f>'Gráf EnfCVfat'!$C$4:$D$4</c:f>
              <c:numCache>
                <c:formatCode>General</c:formatCode>
                <c:ptCount val="2"/>
                <c:pt idx="0">
                  <c:v>998</c:v>
                </c:pt>
                <c:pt idx="1">
                  <c:v>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79-4998-82AF-B31755EB82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20436271"/>
        <c:axId val="2089542511"/>
      </c:barChart>
      <c:catAx>
        <c:axId val="2020436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89542511"/>
        <c:crosses val="autoZero"/>
        <c:auto val="1"/>
        <c:lblAlgn val="ctr"/>
        <c:lblOffset val="100"/>
        <c:noMultiLvlLbl val="0"/>
      </c:catAx>
      <c:valAx>
        <c:axId val="2089542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2043627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 b="1">
                <a:solidFill>
                  <a:sysClr val="windowText" lastClr="000000"/>
                </a:solidFill>
              </a:rPr>
              <a:t>De cada 1.000 españoles de 60-64 años</a:t>
            </a:r>
            <a:r>
              <a:rPr lang="es-ES" sz="1100" b="1" baseline="0">
                <a:solidFill>
                  <a:sysClr val="windowText" lastClr="000000"/>
                </a:solidFill>
              </a:rPr>
              <a:t> en prevención primaria CV, es esperable que en los próximos 3,5 años: a) Estén libres de Hosp por IAM 995 con y 992 sin estatinas; y b) Se hospitalizarían por IAM 5 con y 8 sin estatinas.</a:t>
            </a:r>
            <a:endParaRPr lang="es-ES" sz="11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8.7625899280575528E-2"/>
          <c:y val="2.24445144356955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'Gráf IAM'!$B$3</c:f>
              <c:strCache>
                <c:ptCount val="1"/>
                <c:pt idx="0">
                  <c:v>Hospitalización por Infarto de miocardio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8729016786570747E-2"/>
                  <c:y val="-8.0000000000000002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466-41CF-A073-206FA6A272DE}"/>
                </c:ext>
              </c:extLst>
            </c:dLbl>
            <c:dLbl>
              <c:idx val="1"/>
              <c:layout>
                <c:manualLayout>
                  <c:x val="-9.3525179856115193E-2"/>
                  <c:y val="-8.0000000000000973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466-41CF-A073-206FA6A272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 IAM'!$C$2:$D$2</c:f>
              <c:strCache>
                <c:ptCount val="2"/>
                <c:pt idx="0">
                  <c:v>Si no toman estatina</c:v>
                </c:pt>
                <c:pt idx="1">
                  <c:v>Si toman estatina</c:v>
                </c:pt>
              </c:strCache>
            </c:strRef>
          </c:cat>
          <c:val>
            <c:numRef>
              <c:f>'Gráf IAM'!$C$3:$D$3</c:f>
              <c:numCache>
                <c:formatCode>General</c:formatCode>
                <c:ptCount val="2"/>
                <c:pt idx="0">
                  <c:v>8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66-41CF-A073-206FA6A272DE}"/>
            </c:ext>
          </c:extLst>
        </c:ser>
        <c:ser>
          <c:idx val="1"/>
          <c:order val="1"/>
          <c:tx>
            <c:strRef>
              <c:f>'Gráf IAM'!$B$4</c:f>
              <c:strCache>
                <c:ptCount val="1"/>
                <c:pt idx="0">
                  <c:v>Libres de Hospitalización por infarto de miocardio</c:v>
                </c:pt>
              </c:strCache>
            </c:strRef>
          </c:tx>
          <c:spPr>
            <a:solidFill>
              <a:srgbClr val="00FF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9.5923261390887291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rgbClr val="00CC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466-41CF-A073-206FA6A272DE}"/>
                </c:ext>
              </c:extLst>
            </c:dLbl>
            <c:dLbl>
              <c:idx val="1"/>
              <c:layout>
                <c:manualLayout>
                  <c:x val="-9.3525179856115109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rgbClr val="00CC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466-41CF-A073-206FA6A272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 IAM'!$C$2:$D$2</c:f>
              <c:strCache>
                <c:ptCount val="2"/>
                <c:pt idx="0">
                  <c:v>Si no toman estatina</c:v>
                </c:pt>
                <c:pt idx="1">
                  <c:v>Si toman estatina</c:v>
                </c:pt>
              </c:strCache>
            </c:strRef>
          </c:cat>
          <c:val>
            <c:numRef>
              <c:f>'Gráf IAM'!$C$4:$D$4</c:f>
              <c:numCache>
                <c:formatCode>General</c:formatCode>
                <c:ptCount val="2"/>
                <c:pt idx="0">
                  <c:v>992</c:v>
                </c:pt>
                <c:pt idx="1">
                  <c:v>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66-41CF-A073-206FA6A272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87857791"/>
        <c:axId val="2083206335"/>
      </c:barChart>
      <c:catAx>
        <c:axId val="20878577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83206335"/>
        <c:crosses val="autoZero"/>
        <c:auto val="1"/>
        <c:lblAlgn val="ctr"/>
        <c:lblOffset val="100"/>
        <c:noMultiLvlLbl val="0"/>
      </c:catAx>
      <c:valAx>
        <c:axId val="20832063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8785779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 b="1"/>
              <a:t>De</a:t>
            </a:r>
            <a:r>
              <a:rPr lang="es-ES" sz="1100" b="1" baseline="0"/>
              <a:t> cada 1.000 españoles de 60-64 años en prevención primaria CV, es esperable que en los próximos 3,5 años: a) estarían libes de ACV 993 con y 991 sin estatinas; y b) tendrían ACV 7 con y 9 sin estatinas.</a:t>
            </a:r>
            <a:endParaRPr lang="es-ES" sz="1100" b="1"/>
          </a:p>
        </c:rich>
      </c:tx>
      <c:layout>
        <c:manualLayout>
          <c:xMode val="edge"/>
          <c:yMode val="edge"/>
          <c:x val="0.11013085864266964"/>
          <c:y val="1.60320641282565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'Gráf ACV'!$B$3</c:f>
              <c:strCache>
                <c:ptCount val="1"/>
                <c:pt idx="0">
                  <c:v>Hospitalización por ACV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8095238095238004E-2"/>
                  <c:y val="-1.336005344021395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4B3-45B9-A696-DFB01F2175B1}"/>
                </c:ext>
              </c:extLst>
            </c:dLbl>
            <c:dLbl>
              <c:idx val="1"/>
              <c:layout>
                <c:manualLayout>
                  <c:x val="-9.0476190476190474E-2"/>
                  <c:y val="-1.870407481629936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4B3-45B9-A696-DFB01F2175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 ACV'!$C$2:$D$2</c:f>
              <c:strCache>
                <c:ptCount val="2"/>
                <c:pt idx="0">
                  <c:v>Si no toman estatina</c:v>
                </c:pt>
                <c:pt idx="1">
                  <c:v>Si toman estatina</c:v>
                </c:pt>
              </c:strCache>
            </c:strRef>
          </c:cat>
          <c:val>
            <c:numRef>
              <c:f>'Gráf ACV'!$C$3:$D$3</c:f>
              <c:numCache>
                <c:formatCode>General</c:formatCode>
                <c:ptCount val="2"/>
                <c:pt idx="0">
                  <c:v>9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B3-45B9-A696-DFB01F2175B1}"/>
            </c:ext>
          </c:extLst>
        </c:ser>
        <c:ser>
          <c:idx val="1"/>
          <c:order val="1"/>
          <c:tx>
            <c:strRef>
              <c:f>'Gráf ACV'!$B$4</c:f>
              <c:strCache>
                <c:ptCount val="1"/>
                <c:pt idx="0">
                  <c:v>Libres de Hospitalización por ACV</c:v>
                </c:pt>
              </c:strCache>
            </c:strRef>
          </c:tx>
          <c:spPr>
            <a:solidFill>
              <a:srgbClr val="00FF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9.285714285714286E-2"/>
                  <c:y val="-2.672010688042752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00CC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4B3-45B9-A696-DFB01F2175B1}"/>
                </c:ext>
              </c:extLst>
            </c:dLbl>
            <c:dLbl>
              <c:idx val="1"/>
              <c:layout>
                <c:manualLayout>
                  <c:x val="-9.2857049118860224E-2"/>
                  <c:y val="-5.3440213760855048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00CC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6857142857142854E-2"/>
                      <c:h val="4.004018535759182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C4B3-45B9-A696-DFB01F2175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 ACV'!$C$2:$D$2</c:f>
              <c:strCache>
                <c:ptCount val="2"/>
                <c:pt idx="0">
                  <c:v>Si no toman estatina</c:v>
                </c:pt>
                <c:pt idx="1">
                  <c:v>Si toman estatina</c:v>
                </c:pt>
              </c:strCache>
            </c:strRef>
          </c:cat>
          <c:val>
            <c:numRef>
              <c:f>'Gráf ACV'!$C$4:$D$4</c:f>
              <c:numCache>
                <c:formatCode>General</c:formatCode>
                <c:ptCount val="2"/>
                <c:pt idx="0">
                  <c:v>991</c:v>
                </c:pt>
                <c:pt idx="1">
                  <c:v>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B3-45B9-A696-DFB01F217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05082607"/>
        <c:axId val="965782943"/>
      </c:barChart>
      <c:catAx>
        <c:axId val="9050826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5782943"/>
        <c:crosses val="autoZero"/>
        <c:auto val="1"/>
        <c:lblAlgn val="ctr"/>
        <c:lblOffset val="100"/>
        <c:noMultiLvlLbl val="0"/>
      </c:catAx>
      <c:valAx>
        <c:axId val="965782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0508260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100" b="1">
                <a:solidFill>
                  <a:sysClr val="windowText" lastClr="000000"/>
                </a:solidFill>
              </a:rPr>
              <a:t>De</a:t>
            </a:r>
            <a:r>
              <a:rPr lang="es-ES" sz="1100" b="1" baseline="0">
                <a:solidFill>
                  <a:sysClr val="windowText" lastClr="000000"/>
                </a:solidFill>
              </a:rPr>
              <a:t> cada 1.000 españoles de 60-64 años en prevención primaria CV, es esperable que en los próximos 3,5 años: a) Estarían libres de incidencia de diabetes 991 con y 992 sin estatinas; y b) Tendrían una incidencia de diabetes 9 con y 8 sin estatinas.</a:t>
            </a:r>
            <a:endParaRPr lang="es-ES" sz="11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'Gráf DM'!$B$3</c:f>
              <c:strCache>
                <c:ptCount val="1"/>
                <c:pt idx="0">
                  <c:v>Incidencia de diabetes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4805653710247259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rgbClr val="FF66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2F4-49B9-AF1D-18C6A56BDD8C}"/>
                </c:ext>
              </c:extLst>
            </c:dLbl>
            <c:dLbl>
              <c:idx val="1"/>
              <c:layout>
                <c:manualLayout>
                  <c:x val="-8.9517078916372284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rgbClr val="FF66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2F4-49B9-AF1D-18C6A56BDD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66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 DM'!$C$2:$D$2</c:f>
              <c:strCache>
                <c:ptCount val="2"/>
                <c:pt idx="0">
                  <c:v>Si no toman estatina</c:v>
                </c:pt>
                <c:pt idx="1">
                  <c:v>Si toman estatina</c:v>
                </c:pt>
              </c:strCache>
            </c:strRef>
          </c:cat>
          <c:val>
            <c:numRef>
              <c:f>'Gráf DM'!$C$3:$D$3</c:f>
              <c:numCache>
                <c:formatCode>General</c:formatCode>
                <c:ptCount val="2"/>
                <c:pt idx="0">
                  <c:v>8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F4-49B9-AF1D-18C6A56BDD8C}"/>
            </c:ext>
          </c:extLst>
        </c:ser>
        <c:ser>
          <c:idx val="1"/>
          <c:order val="1"/>
          <c:tx>
            <c:strRef>
              <c:f>'Gráf DM'!$B$4</c:f>
              <c:strCache>
                <c:ptCount val="1"/>
                <c:pt idx="0">
                  <c:v>Libres de incidencia de diabetes</c:v>
                </c:pt>
              </c:strCache>
            </c:strRef>
          </c:tx>
          <c:spPr>
            <a:solidFill>
              <a:srgbClr val="00FF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9.187279151943463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rgbClr val="00CC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2F4-49B9-AF1D-18C6A56BDD8C}"/>
                </c:ext>
              </c:extLst>
            </c:dLbl>
            <c:dLbl>
              <c:idx val="1"/>
              <c:layout>
                <c:manualLayout>
                  <c:x val="-9.187279151943463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rgbClr val="00CC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2F4-49B9-AF1D-18C6A56BDD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 DM'!$C$2:$D$2</c:f>
              <c:strCache>
                <c:ptCount val="2"/>
                <c:pt idx="0">
                  <c:v>Si no toman estatina</c:v>
                </c:pt>
                <c:pt idx="1">
                  <c:v>Si toman estatina</c:v>
                </c:pt>
              </c:strCache>
            </c:strRef>
          </c:cat>
          <c:val>
            <c:numRef>
              <c:f>'Gráf DM'!$C$4:$D$4</c:f>
              <c:numCache>
                <c:formatCode>General</c:formatCode>
                <c:ptCount val="2"/>
                <c:pt idx="0">
                  <c:v>992</c:v>
                </c:pt>
                <c:pt idx="1">
                  <c:v>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F4-49B9-AF1D-18C6A56BD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19271327"/>
        <c:axId val="2089596079"/>
      </c:barChart>
      <c:catAx>
        <c:axId val="21192713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89596079"/>
        <c:crosses val="autoZero"/>
        <c:auto val="1"/>
        <c:lblAlgn val="ctr"/>
        <c:lblOffset val="100"/>
        <c:noMultiLvlLbl val="0"/>
      </c:catAx>
      <c:valAx>
        <c:axId val="2089596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1927132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100" b="1">
                <a:solidFill>
                  <a:sysClr val="windowText" lastClr="000000"/>
                </a:solidFill>
              </a:rPr>
              <a:t>De cada 1.000</a:t>
            </a:r>
            <a:r>
              <a:rPr lang="es-ES" sz="1100" b="1" baseline="0">
                <a:solidFill>
                  <a:sysClr val="windowText" lastClr="000000"/>
                </a:solidFill>
              </a:rPr>
              <a:t> españoles de 60-64 años en prevención primaria CV, es esperable que en los próximos 3,5 años: a) Estén libres de mialgia 900 con y 945 sin estatinas; y b) Tendrían mialgia 100 con y 55 sin estatinas.</a:t>
            </a:r>
            <a:endParaRPr lang="es-ES" sz="11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'Gráf Mialg'!$B$3</c:f>
              <c:strCache>
                <c:ptCount val="1"/>
                <c:pt idx="0">
                  <c:v>Mialgia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.1003584229390681"/>
                  <c:y val="-2.677376171352074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rgbClr val="FF66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DF8-48A8-848E-A794FEB806DA}"/>
                </c:ext>
              </c:extLst>
            </c:dLbl>
            <c:dLbl>
              <c:idx val="1"/>
              <c:layout>
                <c:manualLayout>
                  <c:x val="-0.10274790919952219"/>
                  <c:y val="5.354752342704149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rgbClr val="FF66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DF8-48A8-848E-A794FEB806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 Mialg'!$C$2:$D$2</c:f>
              <c:strCache>
                <c:ptCount val="2"/>
                <c:pt idx="0">
                  <c:v>Si no toman estatina</c:v>
                </c:pt>
                <c:pt idx="1">
                  <c:v>Si toman estatina</c:v>
                </c:pt>
              </c:strCache>
            </c:strRef>
          </c:cat>
          <c:val>
            <c:numRef>
              <c:f>'Gráf Mialg'!$C$3:$D$3</c:f>
              <c:numCache>
                <c:formatCode>General</c:formatCode>
                <c:ptCount val="2"/>
                <c:pt idx="0">
                  <c:v>55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F8-48A8-848E-A794FEB806DA}"/>
            </c:ext>
          </c:extLst>
        </c:ser>
        <c:ser>
          <c:idx val="1"/>
          <c:order val="1"/>
          <c:tx>
            <c:strRef>
              <c:f>'Gráf Mialg'!$B$4</c:f>
              <c:strCache>
                <c:ptCount val="1"/>
                <c:pt idx="0">
                  <c:v>Libres de mialgia</c:v>
                </c:pt>
              </c:strCache>
            </c:strRef>
          </c:tx>
          <c:spPr>
            <a:solidFill>
              <a:srgbClr val="00FF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.1099163679808841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00CC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F70-492A-9309-551C22BDFDCB}"/>
                </c:ext>
              </c:extLst>
            </c:dLbl>
            <c:dLbl>
              <c:idx val="1"/>
              <c:layout>
                <c:manualLayout>
                  <c:x val="-0.10752688172043019"/>
                  <c:y val="8.0321285140562242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00CC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70-492A-9309-551C22BDFD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 Mialg'!$C$2:$D$2</c:f>
              <c:strCache>
                <c:ptCount val="2"/>
                <c:pt idx="0">
                  <c:v>Si no toman estatina</c:v>
                </c:pt>
                <c:pt idx="1">
                  <c:v>Si toman estatina</c:v>
                </c:pt>
              </c:strCache>
            </c:strRef>
          </c:cat>
          <c:val>
            <c:numRef>
              <c:f>'Gráf Mialg'!$C$4:$D$4</c:f>
              <c:numCache>
                <c:formatCode>General</c:formatCode>
                <c:ptCount val="2"/>
                <c:pt idx="0">
                  <c:v>945</c:v>
                </c:pt>
                <c:pt idx="1">
                  <c:v>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F8-48A8-848E-A794FEB80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19287551"/>
        <c:axId val="2089620271"/>
      </c:barChart>
      <c:catAx>
        <c:axId val="21192875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89620271"/>
        <c:crosses val="autoZero"/>
        <c:auto val="1"/>
        <c:lblAlgn val="ctr"/>
        <c:lblOffset val="100"/>
        <c:noMultiLvlLbl val="0"/>
      </c:catAx>
      <c:valAx>
        <c:axId val="20896202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1928755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10584</xdr:colOff>
      <xdr:row>0</xdr:row>
      <xdr:rowOff>108134</xdr:rowOff>
    </xdr:from>
    <xdr:to>
      <xdr:col>11</xdr:col>
      <xdr:colOff>710002</xdr:colOff>
      <xdr:row>24</xdr:row>
      <xdr:rowOff>21168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B2016E9-1061-44A3-96AB-136735FD7A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813</xdr:colOff>
      <xdr:row>0</xdr:row>
      <xdr:rowOff>118889</xdr:rowOff>
    </xdr:from>
    <xdr:to>
      <xdr:col>11</xdr:col>
      <xdr:colOff>693208</xdr:colOff>
      <xdr:row>24</xdr:row>
      <xdr:rowOff>138399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CA71392-CB3F-4EC6-8B95-DC1A1E414E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751417</xdr:colOff>
      <xdr:row>0</xdr:row>
      <xdr:rowOff>104774</xdr:rowOff>
    </xdr:from>
    <xdr:to>
      <xdr:col>11</xdr:col>
      <xdr:colOff>694267</xdr:colOff>
      <xdr:row>24</xdr:row>
      <xdr:rowOff>10583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578391CF-7F99-42C0-A317-979D38DC3B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21166</xdr:colOff>
      <xdr:row>0</xdr:row>
      <xdr:rowOff>104775</xdr:rowOff>
    </xdr:from>
    <xdr:to>
      <xdr:col>11</xdr:col>
      <xdr:colOff>742949</xdr:colOff>
      <xdr:row>23</xdr:row>
      <xdr:rowOff>169333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6FFABD7-1121-4311-8587-4253B21A0C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21166</xdr:colOff>
      <xdr:row>0</xdr:row>
      <xdr:rowOff>133351</xdr:rowOff>
    </xdr:from>
    <xdr:to>
      <xdr:col>11</xdr:col>
      <xdr:colOff>761999</xdr:colOff>
      <xdr:row>23</xdr:row>
      <xdr:rowOff>158751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84EF27B-6E27-4269-8C13-F63D5CEA6D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740833</xdr:colOff>
      <xdr:row>0</xdr:row>
      <xdr:rowOff>139700</xdr:rowOff>
    </xdr:from>
    <xdr:to>
      <xdr:col>11</xdr:col>
      <xdr:colOff>760941</xdr:colOff>
      <xdr:row>24</xdr:row>
      <xdr:rowOff>52917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3F000A3-E31F-4876-8809-FDE09B9304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28574</xdr:colOff>
      <xdr:row>0</xdr:row>
      <xdr:rowOff>95250</xdr:rowOff>
    </xdr:from>
    <xdr:to>
      <xdr:col>11</xdr:col>
      <xdr:colOff>761999</xdr:colOff>
      <xdr:row>23</xdr:row>
      <xdr:rowOff>133350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49D259E-B221-4321-A568-7C42C4031A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137583</xdr:colOff>
      <xdr:row>2</xdr:row>
      <xdr:rowOff>10585</xdr:rowOff>
    </xdr:from>
    <xdr:to>
      <xdr:col>15</xdr:col>
      <xdr:colOff>77080</xdr:colOff>
      <xdr:row>26</xdr:row>
      <xdr:rowOff>149679</xdr:rowOff>
    </xdr:to>
    <xdr:pic>
      <xdr:nvPicPr>
        <xdr:cNvPr id="26" name="Imagen 25">
          <a:extLst>
            <a:ext uri="{FF2B5EF4-FFF2-40B4-BE49-F238E27FC236}">
              <a16:creationId xmlns:a16="http://schemas.microsoft.com/office/drawing/2014/main" id="{20160BCE-2695-478B-82E0-33EF152141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80440" y="282728"/>
          <a:ext cx="5273497" cy="4711094"/>
        </a:xfrm>
        <a:prstGeom prst="rect">
          <a:avLst/>
        </a:prstGeom>
      </xdr:spPr>
    </xdr:pic>
    <xdr:clientData/>
  </xdr:twoCellAnchor>
  <xdr:twoCellAnchor editAs="oneCell">
    <xdr:from>
      <xdr:col>1</xdr:col>
      <xdr:colOff>10583</xdr:colOff>
      <xdr:row>54</xdr:row>
      <xdr:rowOff>74083</xdr:rowOff>
    </xdr:from>
    <xdr:to>
      <xdr:col>8</xdr:col>
      <xdr:colOff>23238</xdr:colOff>
      <xdr:row>80</xdr:row>
      <xdr:rowOff>136472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B4E9AFA-B88A-4855-A388-4CD3CF45DA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416" y="10075333"/>
          <a:ext cx="5346655" cy="4761389"/>
        </a:xfrm>
        <a:prstGeom prst="rect">
          <a:avLst/>
        </a:prstGeom>
      </xdr:spPr>
    </xdr:pic>
    <xdr:clientData/>
  </xdr:twoCellAnchor>
  <xdr:twoCellAnchor editAs="oneCell">
    <xdr:from>
      <xdr:col>0</xdr:col>
      <xdr:colOff>63500</xdr:colOff>
      <xdr:row>2</xdr:row>
      <xdr:rowOff>21166</xdr:rowOff>
    </xdr:from>
    <xdr:to>
      <xdr:col>7</xdr:col>
      <xdr:colOff>671357</xdr:colOff>
      <xdr:row>26</xdr:row>
      <xdr:rowOff>137396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8851FB9-6DEA-4B25-96F2-9CDFCF911A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3500" y="285749"/>
          <a:ext cx="5285690" cy="4688230"/>
        </a:xfrm>
        <a:prstGeom prst="rect">
          <a:avLst/>
        </a:prstGeom>
      </xdr:spPr>
    </xdr:pic>
    <xdr:clientData/>
  </xdr:twoCellAnchor>
  <xdr:twoCellAnchor editAs="oneCell">
    <xdr:from>
      <xdr:col>0</xdr:col>
      <xdr:colOff>81643</xdr:colOff>
      <xdr:row>27</xdr:row>
      <xdr:rowOff>176892</xdr:rowOff>
    </xdr:from>
    <xdr:to>
      <xdr:col>7</xdr:col>
      <xdr:colOff>692573</xdr:colOff>
      <xdr:row>53</xdr:row>
      <xdr:rowOff>78384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CF5ECAF-5053-4722-A4F8-CC28BF6CFB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1643" y="5211535"/>
          <a:ext cx="5291787" cy="4691206"/>
        </a:xfrm>
        <a:prstGeom prst="rect">
          <a:avLst/>
        </a:prstGeom>
      </xdr:spPr>
    </xdr:pic>
    <xdr:clientData/>
  </xdr:twoCellAnchor>
  <xdr:twoCellAnchor editAs="oneCell">
    <xdr:from>
      <xdr:col>8</xdr:col>
      <xdr:colOff>95250</xdr:colOff>
      <xdr:row>27</xdr:row>
      <xdr:rowOff>163285</xdr:rowOff>
    </xdr:from>
    <xdr:to>
      <xdr:col>15</xdr:col>
      <xdr:colOff>71326</xdr:colOff>
      <xdr:row>53</xdr:row>
      <xdr:rowOff>81643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FA3CA9C-F93C-4389-A525-555972FD3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538107" y="5197928"/>
          <a:ext cx="5310076" cy="470807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81</xdr:row>
      <xdr:rowOff>54428</xdr:rowOff>
    </xdr:from>
    <xdr:to>
      <xdr:col>8</xdr:col>
      <xdr:colOff>30945</xdr:colOff>
      <xdr:row>106</xdr:row>
      <xdr:rowOff>129837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9288EDB-49E8-42E8-9BB1-79C5F7F0FC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8857" y="14967857"/>
          <a:ext cx="5364945" cy="4688230"/>
        </a:xfrm>
        <a:prstGeom prst="rect">
          <a:avLst/>
        </a:prstGeom>
      </xdr:spPr>
    </xdr:pic>
    <xdr:clientData/>
  </xdr:twoCellAnchor>
  <xdr:twoCellAnchor editAs="oneCell">
    <xdr:from>
      <xdr:col>8</xdr:col>
      <xdr:colOff>108858</xdr:colOff>
      <xdr:row>81</xdr:row>
      <xdr:rowOff>54428</xdr:rowOff>
    </xdr:from>
    <xdr:to>
      <xdr:col>15</xdr:col>
      <xdr:colOff>91031</xdr:colOff>
      <xdr:row>106</xdr:row>
      <xdr:rowOff>122464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8D99681-EA62-4B07-811F-4B738BDF6F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551715" y="14967857"/>
          <a:ext cx="5316173" cy="4680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D6D06-9C05-4F25-BB2C-6FAC452E7F3F}">
  <dimension ref="B2:D4"/>
  <sheetViews>
    <sheetView tabSelected="1" zoomScale="90" zoomScaleNormal="90" workbookViewId="0">
      <selection activeCell="A6" sqref="A6"/>
    </sheetView>
  </sheetViews>
  <sheetFormatPr baseColWidth="10" defaultRowHeight="15" x14ac:dyDescent="0.25"/>
  <cols>
    <col min="1" max="2" width="11.42578125" style="2"/>
    <col min="3" max="3" width="11.5703125" style="2" customWidth="1"/>
    <col min="4" max="4" width="11.42578125" style="2" customWidth="1"/>
    <col min="5" max="16384" width="11.42578125" style="2"/>
  </cols>
  <sheetData>
    <row r="2" spans="2:4" ht="30" x14ac:dyDescent="0.25">
      <c r="C2" s="9" t="s">
        <v>2</v>
      </c>
      <c r="D2" s="7" t="s">
        <v>3</v>
      </c>
    </row>
    <row r="3" spans="2:4" x14ac:dyDescent="0.25">
      <c r="B3" s="8" t="s">
        <v>1</v>
      </c>
      <c r="C3" s="8">
        <v>27</v>
      </c>
      <c r="D3" s="8">
        <v>23</v>
      </c>
    </row>
    <row r="4" spans="2:4" x14ac:dyDescent="0.25">
      <c r="B4" s="8" t="s">
        <v>0</v>
      </c>
      <c r="C4" s="8">
        <f>1000-C3</f>
        <v>973</v>
      </c>
      <c r="D4" s="8">
        <f>1000-D3</f>
        <v>977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EE540-3375-477C-BD39-0AE79FC882CC}">
  <dimension ref="B2:D4"/>
  <sheetViews>
    <sheetView zoomScale="90" zoomScaleNormal="90" workbookViewId="0"/>
  </sheetViews>
  <sheetFormatPr baseColWidth="10" defaultRowHeight="15" x14ac:dyDescent="0.25"/>
  <cols>
    <col min="1" max="2" width="11.42578125" style="2"/>
    <col min="3" max="3" width="13" style="2" customWidth="1"/>
    <col min="4" max="4" width="13.7109375" style="2" customWidth="1"/>
    <col min="5" max="16384" width="11.42578125" style="2"/>
  </cols>
  <sheetData>
    <row r="2" spans="2:4" ht="30" x14ac:dyDescent="0.25">
      <c r="B2" s="1"/>
      <c r="C2" s="6" t="s">
        <v>4</v>
      </c>
      <c r="D2" s="6" t="s">
        <v>5</v>
      </c>
    </row>
    <row r="3" spans="2:4" x14ac:dyDescent="0.25">
      <c r="B3" s="3" t="s">
        <v>2</v>
      </c>
      <c r="C3" s="4">
        <v>6</v>
      </c>
      <c r="D3" s="5">
        <f>1000-C3</f>
        <v>994</v>
      </c>
    </row>
    <row r="4" spans="2:4" x14ac:dyDescent="0.25">
      <c r="B4" s="3" t="s">
        <v>3</v>
      </c>
      <c r="C4" s="4">
        <v>5</v>
      </c>
      <c r="D4" s="5">
        <f>1000-C4</f>
        <v>995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45B72-FC54-465B-A24D-5EA109E73429}">
  <dimension ref="B2:D4"/>
  <sheetViews>
    <sheetView zoomScale="90" zoomScaleNormal="90" workbookViewId="0"/>
  </sheetViews>
  <sheetFormatPr baseColWidth="10" defaultRowHeight="15" x14ac:dyDescent="0.25"/>
  <sheetData>
    <row r="2" spans="2:4" ht="30" x14ac:dyDescent="0.25">
      <c r="B2" s="2"/>
      <c r="C2" s="9" t="s">
        <v>2</v>
      </c>
      <c r="D2" s="7" t="s">
        <v>3</v>
      </c>
    </row>
    <row r="3" spans="2:4" x14ac:dyDescent="0.25">
      <c r="B3" s="10" t="s">
        <v>6</v>
      </c>
      <c r="C3" s="8">
        <v>2</v>
      </c>
      <c r="D3" s="8">
        <v>2</v>
      </c>
    </row>
    <row r="4" spans="2:4" x14ac:dyDescent="0.25">
      <c r="B4" s="10" t="s">
        <v>7</v>
      </c>
      <c r="C4" s="8">
        <f>1000-C3</f>
        <v>998</v>
      </c>
      <c r="D4" s="8">
        <f>1000-D3</f>
        <v>998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B3A16-10D3-41D7-8D58-917694F3137C}">
  <dimension ref="B2:D4"/>
  <sheetViews>
    <sheetView zoomScale="90" zoomScaleNormal="90" workbookViewId="0"/>
  </sheetViews>
  <sheetFormatPr baseColWidth="10" defaultRowHeight="15" x14ac:dyDescent="0.25"/>
  <sheetData>
    <row r="2" spans="2:4" ht="30" x14ac:dyDescent="0.25">
      <c r="B2" s="2"/>
      <c r="C2" s="9" t="s">
        <v>2</v>
      </c>
      <c r="D2" s="7" t="s">
        <v>3</v>
      </c>
    </row>
    <row r="3" spans="2:4" x14ac:dyDescent="0.25">
      <c r="B3" s="10" t="s">
        <v>8</v>
      </c>
      <c r="C3" s="8">
        <v>8</v>
      </c>
      <c r="D3" s="8">
        <v>5</v>
      </c>
    </row>
    <row r="4" spans="2:4" x14ac:dyDescent="0.25">
      <c r="B4" s="10" t="s">
        <v>9</v>
      </c>
      <c r="C4" s="8">
        <f>1000-C3</f>
        <v>992</v>
      </c>
      <c r="D4" s="8">
        <f>1000-D3</f>
        <v>995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84656-9767-4BB6-A481-AACD2ED4A253}">
  <dimension ref="B2:D4"/>
  <sheetViews>
    <sheetView zoomScale="90" zoomScaleNormal="90" workbookViewId="0">
      <selection activeCell="O28" sqref="O28"/>
    </sheetView>
  </sheetViews>
  <sheetFormatPr baseColWidth="10" defaultRowHeight="15" x14ac:dyDescent="0.25"/>
  <sheetData>
    <row r="2" spans="2:4" ht="30" x14ac:dyDescent="0.25">
      <c r="B2" s="2"/>
      <c r="C2" s="9" t="s">
        <v>2</v>
      </c>
      <c r="D2" s="7" t="s">
        <v>3</v>
      </c>
    </row>
    <row r="3" spans="2:4" x14ac:dyDescent="0.25">
      <c r="B3" s="10" t="s">
        <v>10</v>
      </c>
      <c r="C3" s="8">
        <v>9</v>
      </c>
      <c r="D3" s="8">
        <v>7</v>
      </c>
    </row>
    <row r="4" spans="2:4" x14ac:dyDescent="0.25">
      <c r="B4" s="10" t="s">
        <v>11</v>
      </c>
      <c r="C4" s="8">
        <f>1000-C3</f>
        <v>991</v>
      </c>
      <c r="D4" s="8">
        <f>1000-D3</f>
        <v>993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A1F88-B5A4-4320-A8EA-D1FF8456E0C2}">
  <dimension ref="B2:D4"/>
  <sheetViews>
    <sheetView zoomScale="90" zoomScaleNormal="90" workbookViewId="0">
      <selection activeCell="B9" sqref="B9"/>
    </sheetView>
  </sheetViews>
  <sheetFormatPr baseColWidth="10" defaultRowHeight="15" x14ac:dyDescent="0.25"/>
  <sheetData>
    <row r="2" spans="2:4" ht="30" x14ac:dyDescent="0.25">
      <c r="B2" s="2"/>
      <c r="C2" s="9" t="s">
        <v>2</v>
      </c>
      <c r="D2" s="7" t="s">
        <v>3</v>
      </c>
    </row>
    <row r="3" spans="2:4" x14ac:dyDescent="0.25">
      <c r="B3" s="10" t="s">
        <v>12</v>
      </c>
      <c r="C3" s="8">
        <v>8</v>
      </c>
      <c r="D3" s="8">
        <v>9</v>
      </c>
    </row>
    <row r="4" spans="2:4" x14ac:dyDescent="0.25">
      <c r="B4" s="10" t="s">
        <v>13</v>
      </c>
      <c r="C4" s="8">
        <f>1000-C3</f>
        <v>992</v>
      </c>
      <c r="D4" s="8">
        <f>1000-D3</f>
        <v>991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37FAB-E22B-449A-8614-8BF2B5153A72}">
  <dimension ref="B2:D4"/>
  <sheetViews>
    <sheetView zoomScale="90" zoomScaleNormal="90" workbookViewId="0">
      <selection activeCell="D19" sqref="D19"/>
    </sheetView>
  </sheetViews>
  <sheetFormatPr baseColWidth="10" defaultRowHeight="15" x14ac:dyDescent="0.25"/>
  <sheetData>
    <row r="2" spans="2:4" ht="30" x14ac:dyDescent="0.25">
      <c r="B2" s="2"/>
      <c r="C2" s="9" t="s">
        <v>2</v>
      </c>
      <c r="D2" s="7" t="s">
        <v>3</v>
      </c>
    </row>
    <row r="3" spans="2:4" x14ac:dyDescent="0.25">
      <c r="B3" s="10" t="s">
        <v>14</v>
      </c>
      <c r="C3" s="8">
        <v>55</v>
      </c>
      <c r="D3" s="8">
        <v>100</v>
      </c>
    </row>
    <row r="4" spans="2:4" x14ac:dyDescent="0.25">
      <c r="B4" s="10" t="s">
        <v>15</v>
      </c>
      <c r="C4" s="8">
        <f>1000-C3</f>
        <v>945</v>
      </c>
      <c r="D4" s="8">
        <f>1000-D3</f>
        <v>900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F9F06-E408-4CC3-9F60-67AFA79080C6}">
  <dimension ref="A1:P112"/>
  <sheetViews>
    <sheetView zoomScale="70" zoomScaleNormal="70" workbookViewId="0">
      <selection activeCell="S30" sqref="S30"/>
    </sheetView>
  </sheetViews>
  <sheetFormatPr baseColWidth="10" defaultRowHeight="15" x14ac:dyDescent="0.25"/>
  <cols>
    <col min="1" max="1" width="1.5703125" customWidth="1"/>
    <col min="16" max="16" width="1.85546875" customWidth="1"/>
  </cols>
  <sheetData>
    <row r="1" spans="1:16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6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6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8.25" customHeight="1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ht="8.25" customHeight="1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6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1:16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6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1:16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1:16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1:16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1:16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1:16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ht="5.25" customHeight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1:16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1:16" ht="5.25" customHeight="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1:16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1:16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1:16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1:16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1:16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1:16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1:16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1:16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1:16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1:16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1:16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1:16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1:16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 spans="1:16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</row>
    <row r="74" spans="1:16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1:16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1:16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spans="1:16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 spans="1:16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1:16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1:16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 spans="1:16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</row>
    <row r="82" spans="1:16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1:16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</row>
    <row r="84" spans="1:16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</row>
    <row r="85" spans="1:16" ht="9.75" customHeight="1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</row>
    <row r="86" spans="1:16" ht="9" customHeight="1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</row>
    <row r="87" spans="1:16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</row>
    <row r="88" spans="1:16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</row>
    <row r="89" spans="1:16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</row>
    <row r="90" spans="1:16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</row>
    <row r="91" spans="1:16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</row>
    <row r="92" spans="1:16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</row>
    <row r="93" spans="1:16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</row>
    <row r="94" spans="1:16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1:16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96" spans="1:16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</row>
    <row r="97" spans="1:16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</row>
    <row r="98" spans="1:16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</row>
    <row r="99" spans="1:16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</row>
    <row r="100" spans="1:16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</row>
    <row r="101" spans="1:16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</row>
    <row r="102" spans="1:16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</row>
    <row r="103" spans="1:16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</row>
    <row r="104" spans="1:16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</row>
    <row r="105" spans="1:16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</row>
    <row r="106" spans="1:16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</row>
    <row r="107" spans="1:16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</row>
    <row r="108" spans="1:16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</row>
    <row r="109" spans="1:16" x14ac:dyDescent="0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</row>
    <row r="110" spans="1:16" x14ac:dyDescent="0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</row>
    <row r="111" spans="1:16" x14ac:dyDescent="0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</row>
    <row r="112" spans="1:16" ht="8.25" customHeight="1" x14ac:dyDescent="0.2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Gráf Mort</vt:lpstr>
      <vt:lpstr>Gráf MortCV</vt:lpstr>
      <vt:lpstr>Gráf EnfCVfat</vt:lpstr>
      <vt:lpstr>Gráf IAM</vt:lpstr>
      <vt:lpstr>Gráf ACV</vt:lpstr>
      <vt:lpstr>Gráf DM</vt:lpstr>
      <vt:lpstr>Gráf Mialg</vt:lpstr>
      <vt:lpstr>TODOS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Galo</cp:lastModifiedBy>
  <dcterms:created xsi:type="dcterms:W3CDTF">2018-02-18T11:36:01Z</dcterms:created>
  <dcterms:modified xsi:type="dcterms:W3CDTF">2018-03-10T16:08:42Z</dcterms:modified>
</cp:coreProperties>
</file>