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20" windowWidth="11595" windowHeight="8955" tabRatio="667" activeTab="0"/>
  </bookViews>
  <sheets>
    <sheet name="Fact box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<sst xmlns="http://schemas.openxmlformats.org/spreadsheetml/2006/main" count="38" uniqueCount="24">
  <si>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Hipotensión</t>
  </si>
  <si>
    <t>Síncope</t>
  </si>
  <si>
    <t>Bradicardia</t>
  </si>
  <si>
    <t>Anormalidades en electrolitos</t>
  </si>
  <si>
    <t>Insuficiencia cardíaca</t>
  </si>
  <si>
    <t>Caídas</t>
  </si>
  <si>
    <t>Infarto de miocardio</t>
  </si>
  <si>
    <t>Fallo renal agudo</t>
  </si>
  <si>
    <t>Tratamiento intensivo de la presión arterial frente a Tratamiento convencional.</t>
  </si>
  <si>
    <r>
      <t xml:space="preserve">Beneficios </t>
    </r>
    <r>
      <rPr>
        <b/>
        <sz val="14"/>
        <color indexed="10"/>
        <rFont val="Calibri"/>
        <family val="2"/>
      </rPr>
      <t>(personas que padecen un evento)</t>
    </r>
  </si>
  <si>
    <r>
      <t xml:space="preserve">Beneficios </t>
    </r>
    <r>
      <rPr>
        <b/>
        <sz val="14"/>
        <color indexed="17"/>
        <rFont val="Calibri"/>
        <family val="2"/>
      </rPr>
      <t>(personas que permanecen sin evento)</t>
    </r>
  </si>
  <si>
    <t>Mortalidad por cualquier causa</t>
  </si>
  <si>
    <t>Personas de 55 años (DE 12) con presión arterial de 140/90 a 159/99 mm Hg, sin enfermedad cardiovascular, y puntuación de riesgo cardiovascular bajo.</t>
  </si>
  <si>
    <r>
      <rPr>
        <sz val="10"/>
        <color indexed="12"/>
        <rFont val="Calibri"/>
        <family val="2"/>
      </rPr>
      <t xml:space="preserve">(*) </t>
    </r>
    <r>
      <rPr>
        <sz val="10"/>
        <rFont val="Calibri"/>
        <family val="2"/>
      </rPr>
      <t>Sheppard JP, Stevens S, Stevens R, et al. Benefits and Harms of Antihypertensive Treatment in Low-Risk Patients With Mild Hypertension. JAMA Intern Med. Published online October 29, 2018. doi:10.1001/jamainternmed.2018.4684</t>
    </r>
  </si>
  <si>
    <t>De cada 1.000 personas con antihipertensivos</t>
  </si>
  <si>
    <t>De cada 1.000 personas sin antihipertensivos</t>
  </si>
  <si>
    <t>Síndrome agudo coronario, no infarto de miocardio</t>
  </si>
  <si>
    <r>
      <t xml:space="preserve">Daños añadidos </t>
    </r>
    <r>
      <rPr>
        <b/>
        <sz val="14"/>
        <color indexed="10"/>
        <rFont val="Calibri"/>
        <family val="2"/>
      </rPr>
      <t xml:space="preserve">(personas que padecen un evento adverso moderado o grave) </t>
    </r>
  </si>
  <si>
    <r>
      <t xml:space="preserve">Daños añadidos </t>
    </r>
    <r>
      <rPr>
        <b/>
        <sz val="14"/>
        <color indexed="17"/>
        <rFont val="Calibri"/>
        <family val="2"/>
      </rPr>
      <t>(personas que permanecen sin evento adverso moderado o grave)</t>
    </r>
  </si>
  <si>
    <r>
      <rPr>
        <b/>
        <sz val="16"/>
        <color indexed="60"/>
        <rFont val="Calibri"/>
        <family val="2"/>
      </rPr>
      <t xml:space="preserve">Tabla 3.a: </t>
    </r>
    <r>
      <rPr>
        <b/>
        <sz val="16"/>
        <rFont val="Calibri"/>
        <family val="2"/>
      </rPr>
      <t>Hoja de información a los usuarios (Fact Box)</t>
    </r>
  </si>
  <si>
    <r>
      <t xml:space="preserve"> </t>
    </r>
    <r>
      <rPr>
        <b/>
        <sz val="16"/>
        <color indexed="60"/>
        <rFont val="Calibri"/>
        <family val="2"/>
      </rPr>
      <t xml:space="preserve">Tabla 3.b: </t>
    </r>
    <r>
      <rPr>
        <b/>
        <sz val="16"/>
        <rFont val="Calibri"/>
        <family val="2"/>
      </rPr>
      <t>Hoja de información a los usuarios (Fact Box)</t>
    </r>
  </si>
  <si>
    <r>
      <t xml:space="preserve">Con una calidad de evidencia Moderada-Baja, Nº esperable de personas representadas en el estudio retrospectivo de Sheppard y col </t>
    </r>
    <r>
      <rPr>
        <b/>
        <sz val="14"/>
        <rFont val="Calibri"/>
        <family val="2"/>
      </rPr>
      <t>en Inglaterra</t>
    </r>
    <r>
      <rPr>
        <sz val="14"/>
        <rFont val="Calibri"/>
        <family val="2"/>
      </rPr>
      <t xml:space="preserve">,  </t>
    </r>
    <r>
      <rPr>
        <b/>
        <sz val="14"/>
        <color indexed="10"/>
        <rFont val="Calibri"/>
        <family val="2"/>
      </rPr>
      <t>que padecen un primer evento</t>
    </r>
    <r>
      <rPr>
        <sz val="14"/>
        <rFont val="Calibri"/>
        <family val="2"/>
      </rPr>
      <t xml:space="preserve">, durante </t>
    </r>
    <r>
      <rPr>
        <sz val="14"/>
        <color indexed="36"/>
        <rFont val="Calibri"/>
        <family val="2"/>
      </rPr>
      <t>5 años de tratamiento y seguimiento</t>
    </r>
    <r>
      <rPr>
        <sz val="14"/>
        <rFont val="Calibri"/>
        <family val="2"/>
      </rPr>
      <t xml:space="preserve"> </t>
    </r>
    <r>
      <rPr>
        <b/>
        <sz val="14"/>
        <color indexed="12"/>
        <rFont val="Calibri"/>
        <family val="2"/>
      </rPr>
      <t>(*)</t>
    </r>
    <r>
      <rPr>
        <sz val="14"/>
        <rFont val="Calibri"/>
        <family val="2"/>
      </rPr>
      <t>.</t>
    </r>
  </si>
  <si>
    <r>
      <t xml:space="preserve">Con una calidad de evidencia Moderada-Baja, Nº esperable de personas representadas en el estudio retrospectivo de Sheppard y col </t>
    </r>
    <r>
      <rPr>
        <b/>
        <sz val="14"/>
        <rFont val="Calibri"/>
        <family val="2"/>
      </rPr>
      <t>en Inglaterra</t>
    </r>
    <r>
      <rPr>
        <sz val="14"/>
        <rFont val="Calibri"/>
        <family val="2"/>
      </rPr>
      <t xml:space="preserve">, </t>
    </r>
    <r>
      <rPr>
        <b/>
        <sz val="14"/>
        <color indexed="17"/>
        <rFont val="Calibri"/>
        <family val="2"/>
      </rPr>
      <t>que permanecen sin evento</t>
    </r>
    <r>
      <rPr>
        <sz val="14"/>
        <rFont val="Calibri"/>
        <family val="2"/>
      </rPr>
      <t xml:space="preserve">, durante </t>
    </r>
    <r>
      <rPr>
        <sz val="14"/>
        <color indexed="36"/>
        <rFont val="Calibri"/>
        <family val="2"/>
      </rPr>
      <t>5 años de tratamiento y seguimiento</t>
    </r>
    <r>
      <rPr>
        <sz val="14"/>
        <rFont val="Calibri"/>
        <family val="2"/>
      </rPr>
      <t xml:space="preserve"> </t>
    </r>
    <r>
      <rPr>
        <b/>
        <sz val="14"/>
        <color indexed="12"/>
        <rFont val="Calibri"/>
        <family val="2"/>
      </rPr>
      <t>(*)</t>
    </r>
    <r>
      <rPr>
        <sz val="14"/>
        <rFont val="Calibri"/>
        <family val="2"/>
      </rPr>
      <t>.</t>
    </r>
  </si>
  <si>
    <t>Accidente cerebrovascular (ictus)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</si>
</sst>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0.0"/>
    <numFmt numFmtId="173" formatCode="_-* #,##0.0\ _€_-;\-* #,##0.0\ _€_-;_-* &quot;-&quot;?\ _€_-;_-@_-"/>
    <numFmt numFmtId="174" formatCode="0.0000%"/>
    <numFmt numFmtId="175" formatCode="0.00000%"/>
    <numFmt numFmtId="176" formatCode="_-* #,##0\ _€_-;\-* #,##0\ _€_-;_-* &quot;-&quot;???\ _€_-;_-@_-"/>
    <numFmt numFmtId="177" formatCode="_-* #,##0.0000\ _€_-;\-* #,##0.0000\ _€_-;_-* &quot;-&quot;?\ _€_-;_-@_-"/>
    <numFmt numFmtId="178" formatCode="_-* #,##0.00\ _P_t_s_-;\-* #,##0.00\ _P_t_s_-;_-* &quot;-&quot;??\ _P_t_s_-;_-@_-"/>
    <numFmt numFmtId="179" formatCode="_-* #,##0.0000\ _P_t_s_-;\-* #,##0.0000\ _P_t_s_-;_-* &quot;-&quot;??\ _P_t_s_-;_-@_-"/>
    <numFmt numFmtId="180" formatCode="0.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0000"/>
    <numFmt numFmtId="187" formatCode="0.0000000"/>
    <numFmt numFmtId="188" formatCode="0.000000"/>
    <numFmt numFmtId="189" formatCode="0.00000"/>
    <numFmt numFmtId="190" formatCode="0.0000"/>
    <numFmt numFmtId="191" formatCode="0.000000%"/>
    <numFmt numFmtId="192" formatCode="0.0000000%"/>
    <numFmt numFmtId="193" formatCode="0.00000000"/>
    <numFmt numFmtId="194" formatCode="_-* #,##0.0000\ _€_-;\-* #,##0.0000\ _€_-;_-* &quot;-&quot;????\ _€_-;_-@_-"/>
    <numFmt numFmtId="195" formatCode="_-* #,##0.00\ _€_-;\-* #,##0.00\ _€_-;_-* \-??\ _€_-;_-@_-"/>
    <numFmt numFmtId="196" formatCode="_-* #,##0\ _€_-;\-* #,##0\ _€_-;_-* &quot;-&quot;?\ _€_-;_-@_-"/>
    <numFmt numFmtId="197" formatCode="[$-C0A]dddd\,\ dd&quot; de &quot;mmmm&quot; de &quot;yyyy"/>
    <numFmt numFmtId="198" formatCode="#,##0.00\ &quot;€&quot;"/>
    <numFmt numFmtId="199" formatCode="[$-C0A]dddd\,\ d&quot; de &quot;mmmm&quot; de &quot;yyyy"/>
    <numFmt numFmtId="200" formatCode="#,##0.00_ ;\-#,##0.00\ "/>
    <numFmt numFmtId="201" formatCode="_-* #,##0.0000000\ _€_-;\-* #,##0.0000000\ _€_-;_-* &quot;-&quot;??\ _€_-;_-@_-"/>
    <numFmt numFmtId="202" formatCode="0.0000000000"/>
    <numFmt numFmtId="203" formatCode="0.00000000000"/>
    <numFmt numFmtId="204" formatCode="0.000000000000"/>
    <numFmt numFmtId="205" formatCode="0.000000000"/>
    <numFmt numFmtId="206" formatCode="_-* #,##0.00000\ _€_-;\-* #,##0.00000\ _€_-;_-* &quot;-&quot;?????\ _€_-;_-@_-"/>
    <numFmt numFmtId="207" formatCode="_-* #,##0.00\ _€_-;\-* #,##0.00\ _€_-;_-* &quot;-&quot;???\ _€_-;_-@_-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6"/>
      <color indexed="60"/>
      <name val="Calibri"/>
      <family val="2"/>
    </font>
    <font>
      <sz val="14"/>
      <name val="Calibri"/>
      <family val="2"/>
    </font>
    <font>
      <sz val="14"/>
      <color indexed="36"/>
      <name val="Calibri"/>
      <family val="2"/>
    </font>
    <font>
      <b/>
      <sz val="14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17"/>
      <name val="Calibri"/>
      <family val="2"/>
    </font>
    <font>
      <sz val="11"/>
      <color indexed="8"/>
      <name val="Courier"/>
      <family val="2"/>
    </font>
    <font>
      <sz val="11"/>
      <color indexed="9"/>
      <name val="Courier"/>
      <family val="2"/>
    </font>
    <font>
      <sz val="11"/>
      <color indexed="17"/>
      <name val="Courier"/>
      <family val="2"/>
    </font>
    <font>
      <b/>
      <sz val="11"/>
      <color indexed="52"/>
      <name val="Courier"/>
      <family val="2"/>
    </font>
    <font>
      <b/>
      <sz val="11"/>
      <color indexed="9"/>
      <name val="Courier"/>
      <family val="2"/>
    </font>
    <font>
      <sz val="11"/>
      <color indexed="52"/>
      <name val="Courier"/>
      <family val="2"/>
    </font>
    <font>
      <b/>
      <sz val="15"/>
      <color indexed="56"/>
      <name val="Courier"/>
      <family val="2"/>
    </font>
    <font>
      <b/>
      <sz val="11"/>
      <color indexed="56"/>
      <name val="Courier"/>
      <family val="2"/>
    </font>
    <font>
      <sz val="11"/>
      <color indexed="62"/>
      <name val="Courier"/>
      <family val="2"/>
    </font>
    <font>
      <sz val="11"/>
      <color indexed="20"/>
      <name val="Courier"/>
      <family val="2"/>
    </font>
    <font>
      <sz val="11"/>
      <color indexed="60"/>
      <name val="Courier"/>
      <family val="2"/>
    </font>
    <font>
      <b/>
      <sz val="11"/>
      <color indexed="63"/>
      <name val="Courier"/>
      <family val="2"/>
    </font>
    <font>
      <sz val="11"/>
      <color indexed="10"/>
      <name val="Courier"/>
      <family val="2"/>
    </font>
    <font>
      <i/>
      <sz val="11"/>
      <color indexed="23"/>
      <name val="Courier"/>
      <family val="2"/>
    </font>
    <font>
      <b/>
      <sz val="18"/>
      <color indexed="56"/>
      <name val="Cambria"/>
      <family val="2"/>
    </font>
    <font>
      <b/>
      <sz val="13"/>
      <color indexed="56"/>
      <name val="Courier"/>
      <family val="2"/>
    </font>
    <font>
      <b/>
      <sz val="11"/>
      <color indexed="8"/>
      <name val="Courier"/>
      <family val="2"/>
    </font>
    <font>
      <sz val="14"/>
      <color indexed="14"/>
      <name val="Calibri"/>
      <family val="2"/>
    </font>
    <font>
      <sz val="14"/>
      <color indexed="8"/>
      <name val="Calibri"/>
      <family val="2"/>
    </font>
    <font>
      <b/>
      <sz val="18"/>
      <color indexed="52"/>
      <name val="Calibri"/>
      <family val="2"/>
    </font>
    <font>
      <sz val="14"/>
      <color indexed="10"/>
      <name val="Calibri"/>
      <family val="2"/>
    </font>
    <font>
      <sz val="14"/>
      <color indexed="53"/>
      <name val="Calibri"/>
      <family val="2"/>
    </font>
    <font>
      <b/>
      <sz val="18"/>
      <name val="Calibri"/>
      <family val="2"/>
    </font>
    <font>
      <b/>
      <sz val="18"/>
      <color indexed="17"/>
      <name val="Calibri"/>
      <family val="2"/>
    </font>
    <font>
      <b/>
      <sz val="18"/>
      <color indexed="10"/>
      <name val="Calibri"/>
      <family val="2"/>
    </font>
    <font>
      <sz val="11"/>
      <color theme="1"/>
      <name val="Courier"/>
      <family val="2"/>
    </font>
    <font>
      <sz val="11"/>
      <color theme="0"/>
      <name val="Courier"/>
      <family val="2"/>
    </font>
    <font>
      <sz val="11"/>
      <color rgb="FF006100"/>
      <name val="Courier"/>
      <family val="2"/>
    </font>
    <font>
      <b/>
      <sz val="11"/>
      <color rgb="FFFA7D00"/>
      <name val="Courier"/>
      <family val="2"/>
    </font>
    <font>
      <b/>
      <sz val="11"/>
      <color theme="0"/>
      <name val="Courier"/>
      <family val="2"/>
    </font>
    <font>
      <sz val="11"/>
      <color rgb="FFFA7D00"/>
      <name val="Courier"/>
      <family val="2"/>
    </font>
    <font>
      <b/>
      <sz val="15"/>
      <color theme="3"/>
      <name val="Courier"/>
      <family val="2"/>
    </font>
    <font>
      <b/>
      <sz val="11"/>
      <color theme="3"/>
      <name val="Courier"/>
      <family val="2"/>
    </font>
    <font>
      <sz val="11"/>
      <color rgb="FF3F3F76"/>
      <name val="Courier"/>
      <family val="2"/>
    </font>
    <font>
      <sz val="11"/>
      <color rgb="FF9C0006"/>
      <name val="Courier"/>
      <family val="2"/>
    </font>
    <font>
      <sz val="11"/>
      <color rgb="FF9C6500"/>
      <name val="Courier"/>
      <family val="2"/>
    </font>
    <font>
      <b/>
      <sz val="11"/>
      <color rgb="FF3F3F3F"/>
      <name val="Courier"/>
      <family val="2"/>
    </font>
    <font>
      <sz val="11"/>
      <color rgb="FFFF0000"/>
      <name val="Courier"/>
      <family val="2"/>
    </font>
    <font>
      <i/>
      <sz val="11"/>
      <color rgb="FF7F7F7F"/>
      <name val="Courier"/>
      <family val="2"/>
    </font>
    <font>
      <b/>
      <sz val="18"/>
      <color theme="3"/>
      <name val="Cambria"/>
      <family val="2"/>
    </font>
    <font>
      <b/>
      <sz val="13"/>
      <color theme="3"/>
      <name val="Courier"/>
      <family val="2"/>
    </font>
    <font>
      <b/>
      <sz val="11"/>
      <color theme="1"/>
      <name val="Courier"/>
      <family val="2"/>
    </font>
    <font>
      <sz val="14"/>
      <color rgb="FFFF0066"/>
      <name val="Calibri"/>
      <family val="2"/>
    </font>
    <font>
      <sz val="14"/>
      <color theme="1"/>
      <name val="Calibri"/>
      <family val="2"/>
    </font>
    <font>
      <b/>
      <sz val="18"/>
      <color rgb="FFFF9900"/>
      <name val="Calibri"/>
      <family val="2"/>
    </font>
    <font>
      <sz val="14"/>
      <color rgb="FFFF0000"/>
      <name val="Calibri"/>
      <family val="2"/>
    </font>
    <font>
      <sz val="14"/>
      <color rgb="FFFF6600"/>
      <name val="Calibri"/>
      <family val="2"/>
    </font>
    <font>
      <b/>
      <sz val="18"/>
      <color rgb="FF009900"/>
      <name val="Calibri"/>
      <family val="2"/>
    </font>
    <font>
      <b/>
      <sz val="18"/>
      <color rgb="FFFF0000"/>
      <name val="Calibri"/>
      <family val="2"/>
    </font>
    <font>
      <b/>
      <sz val="14"/>
      <color rgb="FF00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1" fontId="8" fillId="33" borderId="14" xfId="49" applyNumberFormat="1" applyFont="1" applyFill="1" applyBorder="1" applyAlignment="1">
      <alignment horizontal="center" vertical="center"/>
    </xf>
    <xf numFmtId="1" fontId="8" fillId="33" borderId="15" xfId="49" applyNumberFormat="1" applyFont="1" applyFill="1" applyBorder="1" applyAlignment="1">
      <alignment horizontal="center" vertical="center"/>
    </xf>
    <xf numFmtId="164" fontId="55" fillId="33" borderId="0" xfId="49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6" fillId="33" borderId="13" xfId="0" applyFont="1" applyFill="1" applyBorder="1" applyAlignment="1">
      <alignment vertical="center" wrapText="1"/>
    </xf>
    <xf numFmtId="1" fontId="57" fillId="33" borderId="14" xfId="0" applyNumberFormat="1" applyFont="1" applyFill="1" applyBorder="1" applyAlignment="1">
      <alignment horizontal="center" vertical="center" wrapText="1"/>
    </xf>
    <xf numFmtId="1" fontId="57" fillId="33" borderId="15" xfId="0" applyNumberFormat="1" applyFont="1" applyFill="1" applyBorder="1" applyAlignment="1">
      <alignment horizontal="center" vertical="center" wrapText="1"/>
    </xf>
    <xf numFmtId="164" fontId="58" fillId="33" borderId="0" xfId="49" applyNumberFormat="1" applyFont="1" applyFill="1" applyBorder="1" applyAlignment="1">
      <alignment horizontal="center" vertical="center"/>
    </xf>
    <xf numFmtId="164" fontId="59" fillId="33" borderId="0" xfId="49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164" fontId="35" fillId="33" borderId="14" xfId="49" applyNumberFormat="1" applyFont="1" applyFill="1" applyBorder="1" applyAlignment="1">
      <alignment horizontal="center" vertical="center"/>
    </xf>
    <xf numFmtId="164" fontId="35" fillId="33" borderId="15" xfId="49" applyNumberFormat="1" applyFont="1" applyFill="1" applyBorder="1" applyAlignment="1">
      <alignment horizontal="center" vertical="center"/>
    </xf>
    <xf numFmtId="164" fontId="3" fillId="33" borderId="0" xfId="49" applyNumberFormat="1" applyFont="1" applyFill="1" applyBorder="1" applyAlignment="1">
      <alignment horizontal="center" vertical="center"/>
    </xf>
    <xf numFmtId="1" fontId="35" fillId="33" borderId="14" xfId="49" applyNumberFormat="1" applyFont="1" applyFill="1" applyBorder="1" applyAlignment="1">
      <alignment horizontal="center" vertical="center"/>
    </xf>
    <xf numFmtId="1" fontId="35" fillId="33" borderId="15" xfId="49" applyNumberFormat="1" applyFont="1" applyFill="1" applyBorder="1" applyAlignment="1">
      <alignment horizontal="center" vertical="center"/>
    </xf>
    <xf numFmtId="1" fontId="60" fillId="33" borderId="15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/>
    </xf>
    <xf numFmtId="1" fontId="61" fillId="33" borderId="14" xfId="49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center"/>
    </xf>
    <xf numFmtId="1" fontId="57" fillId="33" borderId="17" xfId="0" applyNumberFormat="1" applyFont="1" applyFill="1" applyBorder="1" applyAlignment="1">
      <alignment horizontal="center" vertical="center" wrapText="1"/>
    </xf>
    <xf numFmtId="1" fontId="57" fillId="33" borderId="18" xfId="0" applyNumberFormat="1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C4">
      <selection activeCell="F8" sqref="F8"/>
    </sheetView>
  </sheetViews>
  <sheetFormatPr defaultColWidth="71.140625" defaultRowHeight="12.75"/>
  <cols>
    <col min="1" max="1" width="3.57421875" style="1" customWidth="1"/>
    <col min="2" max="2" width="63.7109375" style="1" customWidth="1"/>
    <col min="3" max="4" width="32.7109375" style="1" customWidth="1"/>
    <col min="5" max="5" width="3.28125" style="2" customWidth="1"/>
    <col min="6" max="6" width="63.7109375" style="1" customWidth="1"/>
    <col min="7" max="7" width="32.7109375" style="1" customWidth="1"/>
    <col min="8" max="8" width="32.7109375" style="3" customWidth="1"/>
    <col min="9" max="9" width="11.421875" style="1" customWidth="1"/>
    <col min="10" max="10" width="14.7109375" style="1" customWidth="1"/>
    <col min="11" max="11" width="15.140625" style="1" customWidth="1"/>
    <col min="12" max="254" width="11.421875" style="1" customWidth="1"/>
    <col min="255" max="255" width="3.57421875" style="1" customWidth="1"/>
    <col min="256" max="16384" width="71.140625" style="1" customWidth="1"/>
  </cols>
  <sheetData>
    <row r="1" spans="1:8" ht="13.5" thickBot="1">
      <c r="A1" s="4"/>
      <c r="B1" s="4"/>
      <c r="C1" s="4"/>
      <c r="D1" s="4"/>
      <c r="E1" s="5"/>
      <c r="F1" s="4"/>
      <c r="G1" s="4"/>
      <c r="H1" s="6"/>
    </row>
    <row r="2" spans="1:8" ht="30" customHeight="1" thickBot="1">
      <c r="A2" s="4"/>
      <c r="B2" s="7" t="s">
        <v>19</v>
      </c>
      <c r="C2" s="8"/>
      <c r="D2" s="9"/>
      <c r="E2" s="5"/>
      <c r="F2" s="7" t="s">
        <v>20</v>
      </c>
      <c r="G2" s="8"/>
      <c r="H2" s="10"/>
    </row>
    <row r="3" spans="1:256" ht="43.5" customHeight="1" thickBot="1">
      <c r="A3" s="5"/>
      <c r="B3" s="39" t="s">
        <v>12</v>
      </c>
      <c r="C3" s="40"/>
      <c r="D3" s="41"/>
      <c r="E3" s="5"/>
      <c r="F3" s="42" t="s">
        <v>8</v>
      </c>
      <c r="G3" s="43"/>
      <c r="H3" s="4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69" customHeight="1" thickBot="1">
      <c r="A4" s="5"/>
      <c r="B4" s="45" t="s">
        <v>21</v>
      </c>
      <c r="C4" s="46"/>
      <c r="D4" s="47"/>
      <c r="E4" s="5"/>
      <c r="F4" s="48" t="s">
        <v>22</v>
      </c>
      <c r="G4" s="49"/>
      <c r="H4" s="5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37.5">
      <c r="A5" s="5"/>
      <c r="B5" s="38"/>
      <c r="C5" s="36" t="s">
        <v>14</v>
      </c>
      <c r="D5" s="37" t="s">
        <v>15</v>
      </c>
      <c r="E5" s="11"/>
      <c r="F5" s="35"/>
      <c r="G5" s="36" t="s">
        <v>14</v>
      </c>
      <c r="H5" s="37" t="s">
        <v>15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4" customHeight="1">
      <c r="A6" s="12"/>
      <c r="B6" s="13" t="s">
        <v>9</v>
      </c>
      <c r="C6" s="14"/>
      <c r="D6" s="15"/>
      <c r="E6" s="16"/>
      <c r="F6" s="13" t="s">
        <v>10</v>
      </c>
      <c r="G6" s="14"/>
      <c r="H6" s="15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ht="23.25">
      <c r="A7" s="12"/>
      <c r="B7" s="18" t="s">
        <v>11</v>
      </c>
      <c r="C7" s="19">
        <v>37</v>
      </c>
      <c r="D7" s="20">
        <v>37</v>
      </c>
      <c r="E7" s="16"/>
      <c r="F7" s="18" t="s">
        <v>11</v>
      </c>
      <c r="G7" s="19">
        <f>1000-C7</f>
        <v>963</v>
      </c>
      <c r="H7" s="20">
        <f>1000-D7</f>
        <v>963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23.25">
      <c r="A8" s="12"/>
      <c r="B8" s="18" t="s">
        <v>23</v>
      </c>
      <c r="C8" s="19">
        <v>12.750000000000002</v>
      </c>
      <c r="D8" s="20">
        <v>12.750000000000002</v>
      </c>
      <c r="E8" s="16"/>
      <c r="F8" s="18" t="s">
        <v>23</v>
      </c>
      <c r="G8" s="19">
        <f aca="true" t="shared" si="0" ref="G8:H11">1000-C8</f>
        <v>987.25</v>
      </c>
      <c r="H8" s="20">
        <f t="shared" si="0"/>
        <v>987.25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3.25">
      <c r="A9" s="12"/>
      <c r="B9" s="18" t="s">
        <v>6</v>
      </c>
      <c r="C9" s="19">
        <v>65</v>
      </c>
      <c r="D9" s="20">
        <v>65</v>
      </c>
      <c r="E9" s="16"/>
      <c r="F9" s="18" t="s">
        <v>6</v>
      </c>
      <c r="G9" s="19">
        <f t="shared" si="0"/>
        <v>935</v>
      </c>
      <c r="H9" s="20">
        <f t="shared" si="0"/>
        <v>935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23.25">
      <c r="A10" s="12"/>
      <c r="B10" s="18" t="s">
        <v>16</v>
      </c>
      <c r="C10" s="19">
        <v>2.75</v>
      </c>
      <c r="D10" s="20">
        <v>2.75</v>
      </c>
      <c r="E10" s="21"/>
      <c r="F10" s="18" t="s">
        <v>16</v>
      </c>
      <c r="G10" s="19">
        <f t="shared" si="0"/>
        <v>997.25</v>
      </c>
      <c r="H10" s="20">
        <f t="shared" si="0"/>
        <v>997.25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23.25">
      <c r="A11" s="12"/>
      <c r="B11" s="18" t="s">
        <v>4</v>
      </c>
      <c r="C11" s="19">
        <v>7</v>
      </c>
      <c r="D11" s="20">
        <v>7</v>
      </c>
      <c r="E11" s="21"/>
      <c r="F11" s="18" t="s">
        <v>4</v>
      </c>
      <c r="G11" s="19">
        <f t="shared" si="0"/>
        <v>993</v>
      </c>
      <c r="H11" s="20">
        <f t="shared" si="0"/>
        <v>993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23.25">
      <c r="A12" s="12"/>
      <c r="B12" s="23"/>
      <c r="C12" s="24"/>
      <c r="D12" s="25"/>
      <c r="E12" s="26"/>
      <c r="F12" s="23"/>
      <c r="G12" s="24"/>
      <c r="H12" s="25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24" customHeight="1">
      <c r="A13" s="12"/>
      <c r="B13" s="13" t="s">
        <v>17</v>
      </c>
      <c r="C13" s="27"/>
      <c r="D13" s="28"/>
      <c r="E13" s="22"/>
      <c r="F13" s="13" t="s">
        <v>18</v>
      </c>
      <c r="G13" s="27"/>
      <c r="H13" s="28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23.25">
      <c r="A14" s="12"/>
      <c r="B14" s="30" t="s">
        <v>1</v>
      </c>
      <c r="C14" s="31">
        <v>34</v>
      </c>
      <c r="D14" s="29">
        <v>26.5</v>
      </c>
      <c r="E14" s="22"/>
      <c r="F14" s="30" t="s">
        <v>1</v>
      </c>
      <c r="G14" s="31">
        <f aca="true" t="shared" si="1" ref="G14:H19">1000-C14</f>
        <v>966</v>
      </c>
      <c r="H14" s="29">
        <f t="shared" si="1"/>
        <v>973.5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23.25">
      <c r="A15" s="12"/>
      <c r="B15" s="30" t="s">
        <v>0</v>
      </c>
      <c r="C15" s="31">
        <v>11</v>
      </c>
      <c r="D15" s="29">
        <v>6.499999999999999</v>
      </c>
      <c r="E15" s="22"/>
      <c r="F15" s="30" t="s">
        <v>0</v>
      </c>
      <c r="G15" s="31">
        <f t="shared" si="1"/>
        <v>989</v>
      </c>
      <c r="H15" s="29">
        <f t="shared" si="1"/>
        <v>993.5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3.25">
      <c r="A16" s="12"/>
      <c r="B16" s="30" t="s">
        <v>7</v>
      </c>
      <c r="C16" s="31">
        <v>8</v>
      </c>
      <c r="D16" s="29">
        <v>5.999999999999999</v>
      </c>
      <c r="E16" s="22"/>
      <c r="F16" s="30" t="s">
        <v>7</v>
      </c>
      <c r="G16" s="31">
        <f t="shared" si="1"/>
        <v>992</v>
      </c>
      <c r="H16" s="29">
        <f t="shared" si="1"/>
        <v>994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23.25">
      <c r="A17" s="12"/>
      <c r="B17" s="30" t="s">
        <v>3</v>
      </c>
      <c r="C17" s="31">
        <v>4</v>
      </c>
      <c r="D17" s="29">
        <v>2.5</v>
      </c>
      <c r="E17" s="22"/>
      <c r="F17" s="30" t="s">
        <v>3</v>
      </c>
      <c r="G17" s="31">
        <f t="shared" si="1"/>
        <v>996</v>
      </c>
      <c r="H17" s="29">
        <f t="shared" si="1"/>
        <v>997.5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23.25">
      <c r="A18" s="12"/>
      <c r="B18" s="30" t="s">
        <v>2</v>
      </c>
      <c r="C18" s="19">
        <v>3.7500000000000004</v>
      </c>
      <c r="D18" s="20">
        <v>3.7500000000000004</v>
      </c>
      <c r="E18" s="22"/>
      <c r="F18" s="30" t="s">
        <v>2</v>
      </c>
      <c r="G18" s="19">
        <f t="shared" si="1"/>
        <v>996.25</v>
      </c>
      <c r="H18" s="20">
        <f t="shared" si="1"/>
        <v>996.25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24" thickBot="1">
      <c r="A19" s="12"/>
      <c r="B19" s="32" t="s">
        <v>5</v>
      </c>
      <c r="C19" s="33">
        <v>2</v>
      </c>
      <c r="D19" s="34">
        <v>2</v>
      </c>
      <c r="E19" s="22"/>
      <c r="F19" s="32" t="s">
        <v>5</v>
      </c>
      <c r="G19" s="33">
        <f t="shared" si="1"/>
        <v>998</v>
      </c>
      <c r="H19" s="34">
        <f t="shared" si="1"/>
        <v>998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8" ht="39" customHeight="1">
      <c r="A20" s="4"/>
      <c r="B20" s="51" t="s">
        <v>13</v>
      </c>
      <c r="C20" s="52"/>
      <c r="D20" s="53"/>
      <c r="E20" s="5"/>
      <c r="F20" s="54" t="s">
        <v>13</v>
      </c>
      <c r="G20" s="55"/>
      <c r="H20" s="56"/>
    </row>
    <row r="21" spans="1:8" ht="12.75">
      <c r="A21" s="4"/>
      <c r="B21" s="4"/>
      <c r="C21" s="4"/>
      <c r="D21" s="4"/>
      <c r="E21" s="5"/>
      <c r="F21" s="4"/>
      <c r="G21" s="4"/>
      <c r="H21" s="6"/>
    </row>
  </sheetData>
  <sheetProtection/>
  <mergeCells count="6">
    <mergeCell ref="B3:D3"/>
    <mergeCell ref="F3:H3"/>
    <mergeCell ref="B4:D4"/>
    <mergeCell ref="F4:H4"/>
    <mergeCell ref="B20:D20"/>
    <mergeCell ref="F20:H2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gasanchez</dc:creator>
  <cp:keywords/>
  <dc:description/>
  <cp:lastModifiedBy>Galo</cp:lastModifiedBy>
  <cp:lastPrinted>2018-12-06T16:39:30Z</cp:lastPrinted>
  <dcterms:created xsi:type="dcterms:W3CDTF">2009-05-28T14:19:22Z</dcterms:created>
  <dcterms:modified xsi:type="dcterms:W3CDTF">2019-10-01T08:59:32Z</dcterms:modified>
  <cp:category/>
  <cp:version/>
  <cp:contentType/>
  <cp:contentStatus/>
</cp:coreProperties>
</file>